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6년 7월업무\1-1. (특별회계)  환경기초시설 유지관리비\11. (8.20.) 안성공공하수처리시설 1차 침전조 B지 준설작업 실정보고\(8.26.) 안성공공하수처리시설 1차 침전조 B지 준설작업 실정보고\"/>
    </mc:Choice>
  </mc:AlternateContent>
  <xr:revisionPtr revIDLastSave="0" documentId="13_ncr:1_{A4F770E8-A6D5-4FB5-8109-0DDF29F6CF3E}" xr6:coauthVersionLast="47" xr6:coauthVersionMax="47" xr10:uidLastSave="{00000000-0000-0000-0000-000000000000}"/>
  <bookViews>
    <workbookView xWindow="-120" yWindow="-120" windowWidth="29040" windowHeight="15720" tabRatio="947" xr2:uid="{00000000-000D-0000-FFFF-FFFF00000000}"/>
  </bookViews>
  <sheets>
    <sheet name="표지" sheetId="15" r:id="rId1"/>
    <sheet name="원가계산서" sheetId="1" r:id="rId2"/>
    <sheet name="내역서" sheetId="3" r:id="rId3"/>
    <sheet name="준설토산출근거" sheetId="13" r:id="rId4"/>
    <sheet name="단가비교" sheetId="17" r:id="rId5"/>
    <sheet name="단가산출총괄표" sheetId="4" r:id="rId6"/>
    <sheet name="단가산출" sheetId="5" r:id="rId7"/>
    <sheet name="기계경비총괄표" sheetId="6" r:id="rId8"/>
    <sheet name="기계경비" sheetId="7" r:id="rId9"/>
    <sheet name="기계경비적용기준" sheetId="8" r:id="rId10"/>
    <sheet name="자재단가" sheetId="10" r:id="rId11"/>
    <sheet name="노임단가" sheetId="1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" hidden="1">[1]공문!#REF!</definedName>
    <definedName name="__" hidden="1">[1]공문!#REF!</definedName>
    <definedName name="__123Graph_A" hidden="1">[2]목표세부명세!#REF!</definedName>
    <definedName name="__123Graph_B" hidden="1">[2]목표세부명세!#REF!</definedName>
    <definedName name="__123Graph_D" hidden="1">#REF!</definedName>
    <definedName name="__Key11" hidden="1">#REF!</definedName>
    <definedName name="_Dist_Bin" hidden="1">#REF!</definedName>
    <definedName name="_Dist_Values" hidden="1">#REF!</definedName>
    <definedName name="_Fill" hidden="1">#REF!</definedName>
    <definedName name="_xlnm._FilterDatabase" localSheetId="3" hidden="1">#REF!</definedName>
    <definedName name="_xlnm._FilterDatabase" hidden="1">#REF!</definedName>
    <definedName name="_Key1" hidden="1">[3]내역서!#REF!</definedName>
    <definedName name="_Key11" hidden="1">#REF!</definedName>
    <definedName name="_Key2" hidden="1">#REF!</definedName>
    <definedName name="_Order1" hidden="1">0</definedName>
    <definedName name="_Order2" hidden="1">0</definedName>
    <definedName name="_Parse_Out" hidden="1">[4]갑지!#REF!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'[5]8.PILE  (돌출)'!#REF!</definedName>
    <definedName name="_Table1_In1" hidden="1">#REF!</definedName>
    <definedName name="_Table1_Out" hidden="1">#REF!</definedName>
    <definedName name="AAAA" hidden="1">[6]입찰안!#REF!</definedName>
    <definedName name="aaaaa" localSheetId="0" hidden="1">{#N/A,#N/A,FALSE,"조골재"}</definedName>
    <definedName name="aaaaa" hidden="1">{#N/A,#N/A,FALSE,"조골재"}</definedName>
    <definedName name="aaaaaa" hidden="1">#REF!</definedName>
    <definedName name="aaaaaaaaaa" localSheetId="0" hidden="1">{#N/A,#N/A,FALSE,"운반시간"}</definedName>
    <definedName name="aaaaaaaaaa" hidden="1">{#N/A,#N/A,FALSE,"운반시간"}</definedName>
    <definedName name="aaaaaaaaaaaaaaaaaaaa" hidden="1">#REF!</definedName>
    <definedName name="abcd" hidden="1">[7]노임이!#REF!</definedName>
    <definedName name="AccessDatabase" hidden="1">"D:\_genkou\excel97\sample\支店集計作業\本社合計2.mdb"</definedName>
    <definedName name="anscount" hidden="1">1</definedName>
    <definedName name="ASD" localSheetId="0" hidden="1">{#N/A,#N/A,FALSE,"운반시간"}</definedName>
    <definedName name="ASD" hidden="1">{#N/A,#N/A,FALSE,"운반시간"}</definedName>
    <definedName name="CF요인" hidden="1">#REF!</definedName>
    <definedName name="DD" hidden="1">'[8]8.PILE  (돌출)'!#REF!</definedName>
    <definedName name="dj" hidden="1">#REF!</definedName>
    <definedName name="dn" hidden="1">{#N/A,#N/A,FALSE,"혼합골재"}</definedName>
    <definedName name="dsaf" localSheetId="0" hidden="1">{#N/A,#N/A,FALSE,"조골재"}</definedName>
    <definedName name="dsaf" hidden="1">{#N/A,#N/A,FALSE,"조골재"}</definedName>
    <definedName name="DSF" localSheetId="0" hidden="1">{#N/A,#N/A,FALSE,"골재소요량";#N/A,#N/A,FALSE,"골재소요량"}</definedName>
    <definedName name="DSF" hidden="1">{#N/A,#N/A,FALSE,"골재소요량";#N/A,#N/A,FALSE,"골재소요량"}</definedName>
    <definedName name="ee" hidden="1">{#N/A,#N/A,FALSE,"단가표지"}</definedName>
    <definedName name="fdhevwtec" hidden="1">{#N/A,#N/A,FALSE,"구조1"}</definedName>
    <definedName name="fedgre" hidden="1">{#N/A,#N/A,FALSE,"배수1"}</definedName>
    <definedName name="ff" hidden="1">{#N/A,#N/A,FALSE,"운반시간"}</definedName>
    <definedName name="fffffff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n" hidden="1">{#N/A,#N/A,FALSE,"구조2"}</definedName>
    <definedName name="fgnrt" hidden="1">{#N/A,#N/A,FALSE,"단가표지"}</definedName>
    <definedName name="fsdafhaaaaeraw" hidden="1">{#N/A,#N/A,FALSE,"구조1"}</definedName>
    <definedName name="FULL" hidden="1">[9]경비2내역!#REF!</definedName>
    <definedName name="gahahah" hidden="1">{#N/A,#N/A,FALSE,"포장1";#N/A,#N/A,FALSE,"포장1"}</definedName>
    <definedName name="gb" hidden="1">{#N/A,#N/A,FALSE,"2~8번"}</definedName>
    <definedName name="gfgdfg" hidden="1">[10]차액보증!#REF!</definedName>
    <definedName name="grew" hidden="1">#REF!</definedName>
    <definedName name="gsagsdarafds" hidden="1">{#N/A,#N/A,FALSE,"토공2"}</definedName>
    <definedName name="hadfhafa" hidden="1">{#N/A,#N/A,FALSE,"혼합골재"}</definedName>
    <definedName name="hadfhafhad" hidden="1">{#N/A,#N/A,FALSE,"운반시간"}</definedName>
    <definedName name="hadfhata" hidden="1">{#N/A,#N/A,FALSE,"표지목차"}</definedName>
    <definedName name="hadhfaha" hidden="1">{#N/A,#N/A,FALSE,"포장2"}</definedName>
    <definedName name="han" hidden="1">#REF!</definedName>
    <definedName name="hrbjrjy" hidden="1">{#N/A,#N/A,FALSE,"배수2"}</definedName>
    <definedName name="HTML_CodePage" hidden="1">949</definedName>
    <definedName name="HTML_Control" hidden="1">{"'Sheet1'!$A$22:$G$23","'Sheet1'!$A$6","'Sheet1'!$E$10","'Sheet1'!$A$1:$F$23","'Sheet1'!$B$10","'Sheet1'!$A$1:$G$22","'Sheet1'!$A$1:$G$51"}</definedName>
    <definedName name="HTML_Description" hidden="1">""</definedName>
    <definedName name="HTML_Email" hidden="1">""</definedName>
    <definedName name="HTML_Header" hidden="1">"Sheet1"</definedName>
    <definedName name="HTML_LastUpdate" hidden="1">"99-06-18"</definedName>
    <definedName name="HTML_LineAfter" hidden="1">FALSE</definedName>
    <definedName name="HTML_LineBefore" hidden="1">FALSE</definedName>
    <definedName name="HTML_Name" hidden="1">"(주)새암건축"</definedName>
    <definedName name="HTML_OBDlg2" hidden="1">TRUE</definedName>
    <definedName name="HTML_OBDlg4" hidden="1">TRUE</definedName>
    <definedName name="HTML_OS" hidden="1">0</definedName>
    <definedName name="HTML_PathFile" hidden="1">"C:\가\f.htm"</definedName>
    <definedName name="HTML_Title" hidden="1">"Book2"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jytrtysr" hidden="1">{#N/A,#N/A,FALSE,"조골재"}</definedName>
    <definedName name="k" hidden="1">'[8]8.PILE  (돌출)'!#REF!</definedName>
    <definedName name="kk" hidden="1">#REF!</definedName>
    <definedName name="kkkkk" hidden="1">[11]날개벽수량표!#REF!</definedName>
    <definedName name="klkkk" hidden="1">[12]날개벽수량표!#REF!</definedName>
    <definedName name="kytjnjr" hidden="1">{#N/A,#N/A,FALSE,"토공2"}</definedName>
    <definedName name="ll" hidden="1">#REF!</definedName>
    <definedName name="mm" hidden="1">{#N/A,#N/A,TRUE,"토적및재료집계";#N/A,#N/A,TRUE,"토적및재료집계";#N/A,#N/A,TRUE,"단위량"}</definedName>
    <definedName name="ocf" hidden="1">#REF!</definedName>
    <definedName name="ooo" hidden="1">'[13]6PILE  (돌출)'!#REF!</definedName>
    <definedName name="opo" hidden="1">{#N/A,#N/A,FALSE,"지침";#N/A,#N/A,FALSE,"환경분석";#N/A,#N/A,FALSE,"Sheet16"}</definedName>
    <definedName name="order2" hidden="1">0</definedName>
    <definedName name="_xlnm.Print_Area" localSheetId="8">기계경비!$B$1:$AD$18</definedName>
    <definedName name="_xlnm.Print_Area" localSheetId="9">기계경비적용기준!$B$1:$L$30</definedName>
    <definedName name="_xlnm.Print_Area" localSheetId="7">기계경비총괄표!$B$1:$I$18</definedName>
    <definedName name="_xlnm.Print_Area" localSheetId="2">내역서!$B$1:$O$21</definedName>
    <definedName name="_xlnm.Print_Area" localSheetId="11">노임단가!$B$1:$G$18</definedName>
    <definedName name="_xlnm.Print_Area" localSheetId="6">단가산출!$B$1:$DA$35</definedName>
    <definedName name="_xlnm.Print_Area" localSheetId="5">단가산출총괄표!$B$1:$J$18</definedName>
    <definedName name="_xlnm.Print_Area" localSheetId="1">원가계산서!$B$1:$H$34</definedName>
    <definedName name="_xlnm.Print_Area" localSheetId="10">자재단가!$B$1:$O$18</definedName>
    <definedName name="_xlnm.Print_Area" localSheetId="3">준설토산출근거!$A$1:$L$22</definedName>
    <definedName name="Q3WEE" localSheetId="0" hidden="1">{#N/A,#N/A,FALSE,"조골재"}</definedName>
    <definedName name="Q3WEE" hidden="1">{#N/A,#N/A,FALSE,"조골재"}</definedName>
    <definedName name="qor" hidden="1">[14]실행철강하도!$A$1:$A$4</definedName>
    <definedName name="qq" hidden="1">{#N/A,#N/A,FALSE,"단가표지"}</definedName>
    <definedName name="rarasfsda" hidden="1">{#N/A,#N/A,FALSE,"이정표"}</definedName>
    <definedName name="rasfsafsafdsa" hidden="1">{#N/A,#N/A,FALSE,"조골재"}</definedName>
    <definedName name="rks" hidden="1">{#N/A,#N/A,FALSE,"구조2"}</definedName>
    <definedName name="rkss" hidden="1">{#N/A,#N/A,FALSE,"부대1"}</definedName>
    <definedName name="rksss" hidden="1">{#N/A,#N/A,FALSE,"부대2"}</definedName>
    <definedName name="rkssss" hidden="1">{#N/A,#N/A,FALSE,"속도"}</definedName>
    <definedName name="rsaraf" hidden="1">{#N/A,#N/A,FALSE,"운반시간"}</definedName>
    <definedName name="rwe6vtd" hidden="1">{#N/A,#N/A,FALSE,"표지목차"}</definedName>
    <definedName name="ryescerfwe" hidden="1">{#N/A,#N/A,FALSE,"부대2"}</definedName>
    <definedName name="SDAS" hidden="1">{"'Firr(선)'!$AS$1:$AY$62","'Firr(사)'!$AS$1:$AY$62","'Firr(회)'!$AS$1:$AY$62","'Firr(선)'!$L$1:$V$62","'Firr(사)'!$L$1:$V$62","'Firr(회)'!$L$1:$V$62"}</definedName>
    <definedName name="SDCFG\" hidden="1">{#N/A,#N/A,FALSE,"운반시간"}</definedName>
    <definedName name="SDF" hidden="1">{#N/A,#N/A,FALSE,"혼합골재"}</definedName>
    <definedName name="sdg" hidden="1">#REF!</definedName>
    <definedName name="SDS" localSheetId="0" hidden="1">{#N/A,#N/A,FALSE,"2~8번"}</definedName>
    <definedName name="SDS" hidden="1">{#N/A,#N/A,FALSE,"2~8번"}</definedName>
    <definedName name="sheet" localSheetId="0" hidden="1">{#N/A,#N/A,FALSE,"골재소요량";#N/A,#N/A,FALSE,"골재소요량"}</definedName>
    <definedName name="sheet" hidden="1">{#N/A,#N/A,FALSE,"골재소요량";#N/A,#N/A,FALSE,"골재소요량"}</definedName>
    <definedName name="SHEET100" hidden="1">#REF!</definedName>
    <definedName name="ss" hidden="1">{#N/A,#N/A,FALSE,"운반시간"}</definedName>
    <definedName name="tr" hidden="1">#REF!</definedName>
    <definedName name="ttt" hidden="1">#REF!</definedName>
    <definedName name="ttttt" hidden="1">{#N/A,#N/A,FALSE,"지침";#N/A,#N/A,FALSE,"환경분석";#N/A,#N/A,FALSE,"Sheet16"}</definedName>
    <definedName name="tytju4tewete" hidden="1">{#N/A,#N/A,FALSE,"속도"}</definedName>
    <definedName name="up" hidden="1">{#N/A,#N/A,FALSE,"지침";#N/A,#N/A,FALSE,"환경분석";#N/A,#N/A,FALSE,"Sheet16"}</definedName>
    <definedName name="UU" localSheetId="0" hidden="1">{#N/A,#N/A,FALSE,"조골재"}</definedName>
    <definedName name="UU" hidden="1">{#N/A,#N/A,FALSE,"조골재"}</definedName>
    <definedName name="uyjesc" hidden="1">{#N/A,#N/A,FALSE,"포장1";#N/A,#N/A,FALSE,"포장1"}</definedName>
    <definedName name="vwat" hidden="1">{#N/A,#N/A,FALSE,"운반시간"}</definedName>
    <definedName name="wer" localSheetId="0" hidden="1">{#N/A,#N/A,FALSE,"골재소요량";#N/A,#N/A,FALSE,"골재소요량"}</definedName>
    <definedName name="wer" hidden="1">{#N/A,#N/A,FALSE,"골재소요량";#N/A,#N/A,FALSE,"골재소요량"}</definedName>
    <definedName name="wlqrp" hidden="1">0</definedName>
    <definedName name="wm.조골재1" hidden="1">{#N/A,#N/A,FALSE,"조골재"}</definedName>
    <definedName name="wrn.2번." localSheetId="0" hidden="1">{#N/A,#N/A,FALSE,"2~8번"}</definedName>
    <definedName name="wrn.2번." hidden="1">{#N/A,#N/A,FALSE,"2~8번"}</definedName>
    <definedName name="wrn.97." hidden="1">{#N/A,#N/A,FALSE,"지침";#N/A,#N/A,FALSE,"환경분석";#N/A,#N/A,FALSE,"Sheet16"}</definedName>
    <definedName name="WRN.98." hidden="1">{#N/A,#N/A,FALSE,"지침";#N/A,#N/A,FALSE,"환경분석";#N/A,#N/A,FALSE,"Sheet16"}</definedName>
    <definedName name="wrn.골재소요량." localSheetId="0" hidden="1">{#N/A,#N/A,FALSE,"골재소요량";#N/A,#N/A,FALSE,"골재소요량"}</definedName>
    <definedName name="wrn.골재소요량." hidden="1">{#N/A,#N/A,FALSE,"골재소요량";#N/A,#N/A,FALSE,"골재소요량"}</definedName>
    <definedName name="wrn.구조2." hidden="1">{#N/A,#N/A,FALSE,"구조2"}</definedName>
    <definedName name="wrn.기성." hidden="1">{#N/A,#N/A,FALSE,"신청통보";#N/A,#N/A,FALSE,"기성확인서";#N/A,#N/A,FALSE,"기성내역서"}</definedName>
    <definedName name="wrn.단가표지." localSheetId="0" hidden="1">{#N/A,#N/A,FALSE,"단가표지"}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속도." hidden="1">{#N/A,#N/A,FALSE,"속도"}</definedName>
    <definedName name="wrn.시행결의." hidden="1">{#N/A,#N/A,FALSE,"결의서";#N/A,#N/A,FALSE,"내역서";#N/A,#N/A,FALSE,"도급예상";#N/A,#N/A,FALSE,"시방서"}</definedName>
    <definedName name="wrn.신용찬." hidden="1">{#N/A,#N/A,TRUE,"토적및재료집계";#N/A,#N/A,TRUE,"토적및재료집계";#N/A,#N/A,TRUE,"단위량"}</definedName>
    <definedName name="wrn.업체별._.견적공사명." hidden="1">{"SJ - 기본 보기",#N/A,FALSE,"공사별 외주견적"}</definedName>
    <definedName name="wrn.연동제." localSheetId="0" hidden="1">{#N/A,#N/A,TRUE,"총괄"}</definedName>
    <definedName name="wrn.연동제." hidden="1">{#N/A,#N/A,TRUE,"총괄"}</definedName>
    <definedName name="wrn.운반시간." localSheetId="0" hidden="1">{#N/A,#N/A,FALSE,"운반시간"}</definedName>
    <definedName name="wrn.운반시간." hidden="1">{#N/A,#N/A,FALSE,"운반시간"}</definedName>
    <definedName name="wrn.이정표." hidden="1">{#N/A,#N/A,FALSE,"이정표"}</definedName>
    <definedName name="wrn.조골재." localSheetId="0" hidden="1">{#N/A,#N/A,FALSE,"조골재"}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통신지." hidden="1">{#N/A,#N/A,FALSE,"기안지";#N/A,#N/A,FALSE,"통신지"}</definedName>
    <definedName name="wrn.포장1." hidden="1">{#N/A,#N/A,FALSE,"포장1";#N/A,#N/A,FALSE,"포장1"}</definedName>
    <definedName name="wrn.포장2." hidden="1">{#N/A,#N/A,FALSE,"포장2"}</definedName>
    <definedName name="wrn.표지목차." localSheetId="0" hidden="1">{#N/A,#N/A,FALSE,"표지목차"}</definedName>
    <definedName name="wrn.표지목차." hidden="1">{#N/A,#N/A,FALSE,"표지목차"}</definedName>
    <definedName name="wrn.혼합골재." localSheetId="0" hidden="1">{#N/A,#N/A,FALSE,"혼합골재"}</definedName>
    <definedName name="wrn.혼합골재." hidden="1">{#N/A,#N/A,FALSE,"혼합골재"}</definedName>
    <definedName name="wtvegrh" hidden="1">{#N/A,#N/A,FALSE,"포장2"}</definedName>
    <definedName name="wvyh" hidden="1">{#N/A,#N/A,FALSE,"혼합골재"}</definedName>
    <definedName name="y5bewy5vgr" hidden="1">{#N/A,#N/A,FALSE,"운반시간"}</definedName>
    <definedName name="yvdfvhd" hidden="1">{#N/A,#N/A,FALSE,"이정표"}</definedName>
    <definedName name="ywrtvwvy" hidden="1">{#N/A,#N/A,FALSE,"부대1"}</definedName>
    <definedName name="za" hidden="1">[15]실행철강하도!$A$1:$A$4</definedName>
    <definedName name="ㄱㄱ" localSheetId="0" hidden="1">{#N/A,#N/A,FALSE,"운반시간"}</definedName>
    <definedName name="ㄱㄱ" hidden="1">{#N/A,#N/A,FALSE,"운반시간"}</definedName>
    <definedName name="ㄱㄱㄱㄱ" hidden="1">{#N/A,#N/A,FALSE,"지침";#N/A,#N/A,FALSE,"환경분석";#N/A,#N/A,FALSE,"Sheet16"}</definedName>
    <definedName name="ㄱㅈㅎ" hidden="1">#REF!</definedName>
    <definedName name="가" hidden="1">[16]노임이!#REF!</definedName>
    <definedName name="가리" hidden="1">[16]노임이!#REF!</definedName>
    <definedName name="가설공사" hidden="1">#REF!</definedName>
    <definedName name="간지" hidden="1">[17]날개벽수량표!#REF!</definedName>
    <definedName name="감리상주" hidden="1">{#N/A,#N/A,FALSE,"지침";#N/A,#N/A,FALSE,"환경분석";#N/A,#N/A,FALSE,"Sheet16"}</definedName>
    <definedName name="건널목수량" hidden="1">[17]날개벽수량표!#REF!</definedName>
    <definedName name="건축" hidden="1">{#N/A,#N/A,TRUE,"토적및재료집계";#N/A,#N/A,TRUE,"토적및재료집계";#N/A,#N/A,TRUE,"단위량"}</definedName>
    <definedName name="건축원가" hidden="1">[18]전기!$B$4:$B$163</definedName>
    <definedName name="건축팀별" hidden="1">{#N/A,#N/A,FALSE,"지침";#N/A,#N/A,FALSE,"환경분석";#N/A,#N/A,FALSE,"Sheet16"}</definedName>
    <definedName name="겨격" hidden="1">#REF!</definedName>
    <definedName name="결의" hidden="1">{#N/A,#N/A,FALSE,"결의서";#N/A,#N/A,FALSE,"내역서";#N/A,#N/A,FALSE,"도급예상";#N/A,#N/A,FALSE,"시방서"}</definedName>
    <definedName name="계수" hidden="1">{#N/A,#N/A,FALSE,"지침";#N/A,#N/A,FALSE,"환경분석";#N/A,#N/A,FALSE,"Sheet16"}</definedName>
    <definedName name="공기1" hidden="1">[19]설계내역서!#REF!</definedName>
    <definedName name="공사원가계산서" hidden="1">{#N/A,#N/A,TRUE,"토적및재료집계";#N/A,#N/A,TRUE,"토적및재료집계";#N/A,#N/A,TRUE,"단위량"}</definedName>
    <definedName name="기공" hidden="1">[20]노임이!#REF!</definedName>
    <definedName name="기타경비" hidden="1">{#N/A,#N/A,TRUE,"토적및재료집계";#N/A,#N/A,TRUE,"토적및재료집계";#N/A,#N/A,TRUE,"단위량"}</definedName>
    <definedName name="기타경비1" hidden="1">{#N/A,#N/A,TRUE,"토적및재료집계";#N/A,#N/A,TRUE,"토적및재료집계";#N/A,#N/A,TRUE,"단위량"}</definedName>
    <definedName name="ㄴㄱㄹ" hidden="1">#REF!</definedName>
    <definedName name="ㄴㄴㄴ" localSheetId="0" hidden="1">{#N/A,#N/A,FALSE,"골재소요량";#N/A,#N/A,FALSE,"골재소요량"}</definedName>
    <definedName name="ㄴㄴㄴ" hidden="1">{#N/A,#N/A,FALSE,"골재소요량";#N/A,#N/A,FALSE,"골재소요량"}</definedName>
    <definedName name="ㄴㄹ" localSheetId="0" hidden="1">{#N/A,#N/A,FALSE,"2~8번"}</definedName>
    <definedName name="ㄴㄹ" hidden="1">{#N/A,#N/A,FALSE,"2~8번"}</definedName>
    <definedName name="ㄴㅁ" hidden="1">{#N/A,#N/A,TRUE,"토적및재료집계";#N/A,#N/A,TRUE,"토적및재료집계";#N/A,#N/A,TRUE,"단위량"}</definedName>
    <definedName name="ㄴㅇㅁㄴㅇ" hidden="1">{#N/A,#N/A,TRUE,"토적및재료집계";#N/A,#N/A,TRUE,"토적및재료집계";#N/A,#N/A,TRUE,"단위량"}</definedName>
    <definedName name="낙차공" localSheetId="0" hidden="1">{#N/A,#N/A,FALSE,"2~8번"}</definedName>
    <definedName name="낙차공" hidden="1">{#N/A,#N/A,FALSE,"2~8번"}</definedName>
    <definedName name="ㄷ" hidden="1">{#N/A,#N/A,TRUE,"토적및재료집계";#N/A,#N/A,TRUE,"토적및재료집계";#N/A,#N/A,TRUE,"단위량"}</definedName>
    <definedName name="대리석포장" localSheetId="0" hidden="1">{#N/A,#N/A,TRUE,"총괄"}</definedName>
    <definedName name="대리석포장" hidden="1">{#N/A,#N/A,TRUE,"총괄"}</definedName>
    <definedName name="ㄹ" hidden="1">{#N/A,#N/A,TRUE,"토적및재료집계";#N/A,#N/A,TRUE,"토적및재료집계";#N/A,#N/A,TRUE,"단위량"}</definedName>
    <definedName name="ㄹㄴㅇㄹㄴㅇㄹㄴㄱㄴㅇ" hidden="1">{#N/A,#N/A,FALSE,"지침";#N/A,#N/A,FALSE,"환경분석";#N/A,#N/A,FALSE,"Sheet16"}</definedName>
    <definedName name="ㄹㅇ퓨ㅓㅜㅏㅗㅜㅠㅅ퐇휴ㅗㅎ" localSheetId="0" hidden="1">{#N/A,#N/A,FALSE,"조골재"}</definedName>
    <definedName name="ㄹㅇ퓨ㅓㅜㅏㅗㅜㅠㅅ퐇휴ㅗㅎ" hidden="1">{#N/A,#N/A,FALSE,"조골재"}</definedName>
    <definedName name="ㅀ" hidden="1">{#N/A,#N/A,TRUE,"토적및재료집계";#N/A,#N/A,TRUE,"토적및재료집계";#N/A,#N/A,TRUE,"단위량"}</definedName>
    <definedName name="ㅁ" hidden="1">[21]차액보증!#REF!</definedName>
    <definedName name="ㅁㄴ" localSheetId="0" hidden="1">{#N/A,#N/A,FALSE,"2~8번"}</definedName>
    <definedName name="ㅁㄴ" hidden="1">{#N/A,#N/A,FALSE,"2~8번"}</definedName>
    <definedName name="ㅁㄴㅁㅇㄴㅁㄴㅇ" localSheetId="0" hidden="1">{#N/A,#N/A,FALSE,"조골재"}</definedName>
    <definedName name="ㅁㄴㅁㅇㄴㅁㄴㅇ" hidden="1">{#N/A,#N/A,FALSE,"조골재"}</definedName>
    <definedName name="ㅁㄴㅇ" localSheetId="0" hidden="1">{#N/A,#N/A,FALSE,"운반시간"}</definedName>
    <definedName name="ㅁㄴㅇ" hidden="1">{#N/A,#N/A,FALSE,"운반시간"}</definedName>
    <definedName name="ㅁㄴㅇㄴ" hidden="1">{#N/A,#N/A,TRUE,"토적및재료집계";#N/A,#N/A,TRUE,"토적및재료집계";#N/A,#N/A,TRUE,"단위량"}</definedName>
    <definedName name="ㅁ네" hidden="1">'[22]8.PILE  (돌출)'!#REF!</definedName>
    <definedName name="ㅁㅁㅁ" hidden="1">{#N/A,#N/A,FALSE,"속도"}</definedName>
    <definedName name="만득이" localSheetId="0" hidden="1">{#N/A,#N/A,FALSE,"2~8번"}</definedName>
    <definedName name="만득이" hidden="1">{#N/A,#N/A,FALSE,"2~8번"}</definedName>
    <definedName name="몰라" hidden="1">0</definedName>
    <definedName name="ㅂ" hidden="1">{#N/A,#N/A,TRUE,"토적및재료집계";#N/A,#N/A,TRUE,"토적및재료집계";#N/A,#N/A,TRUE,"단위량"}</definedName>
    <definedName name="ㅂㅂ" localSheetId="0" hidden="1">{#N/A,#N/A,FALSE,"조골재"}</definedName>
    <definedName name="ㅂㅂ" hidden="1">{#N/A,#N/A,FALSE,"조골재"}</definedName>
    <definedName name="ㅂㅈ" localSheetId="0" hidden="1">{#N/A,#N/A,FALSE,"2~8번"}</definedName>
    <definedName name="ㅂㅈ" hidden="1">{#N/A,#N/A,FALSE,"2~8번"}</definedName>
    <definedName name="ㅂㅈㄷ" localSheetId="0" hidden="1">{#N/A,#N/A,FALSE,"골재소요량";#N/A,#N/A,FALSE,"골재소요량"}</definedName>
    <definedName name="ㅂㅈㄷ" hidden="1">{#N/A,#N/A,FALSE,"골재소요량";#N/A,#N/A,FALSE,"골재소요량"}</definedName>
    <definedName name="방음벽" localSheetId="0" hidden="1">{#N/A,#N/A,FALSE,"2~8번"}</definedName>
    <definedName name="방음벽" hidden="1">{#N/A,#N/A,FALSE,"2~8번"}</definedName>
    <definedName name="방음벽1" localSheetId="0" hidden="1">{#N/A,#N/A,FALSE,"운반시간"}</definedName>
    <definedName name="방음벽1" hidden="1">{#N/A,#N/A,FALSE,"운반시간"}</definedName>
    <definedName name="배수" hidden="1">[23]날개벽수량표!#REF!</definedName>
    <definedName name="벽체" localSheetId="0" hidden="1">{#N/A,#N/A,FALSE,"혼합골재"}</definedName>
    <definedName name="벽체" hidden="1">{#N/A,#N/A,FALSE,"혼합골재"}</definedName>
    <definedName name="벽체1" localSheetId="0" hidden="1">{#N/A,#N/A,FALSE,"혼합골재"}</definedName>
    <definedName name="벽체1" hidden="1">{#N/A,#N/A,FALSE,"혼합골재"}</definedName>
    <definedName name="보도" localSheetId="0" hidden="1">{#N/A,#N/A,TRUE,"총괄"}</definedName>
    <definedName name="보도" hidden="1">{#N/A,#N/A,TRUE,"총괄"}</definedName>
    <definedName name="비교" hidden="1">255</definedName>
    <definedName name="비교표1" hidden="1">255</definedName>
    <definedName name="ㅅ" hidden="1">{#N/A,#N/A,TRUE,"토적및재료집계";#N/A,#N/A,TRUE,"토적및재료집계";#N/A,#N/A,TRUE,"단위량"}</definedName>
    <definedName name="ㅅㅅ" hidden="1">{#N/A,#N/A,TRUE,"토적및재료집계";#N/A,#N/A,TRUE,"토적및재료집계";#N/A,#N/A,TRUE,"단위량"}</definedName>
    <definedName name="사" hidden="1">#REF!</definedName>
    <definedName name="사1" hidden="1">{#N/A,#N/A,FALSE,"지침";#N/A,#N/A,FALSE,"환경분석";#N/A,#N/A,FALSE,"Sheet16"}</definedName>
    <definedName name="상수도2차" hidden="1">{#N/A,#N/A,FALSE,"결의서";#N/A,#N/A,FALSE,"내역서";#N/A,#N/A,FALSE,"도급예상";#N/A,#N/A,FALSE,"시방서"}</definedName>
    <definedName name="상주" hidden="1">{#N/A,#N/A,FALSE,"지침";#N/A,#N/A,FALSE,"환경분석";#N/A,#N/A,FALSE,"Sheet16"}</definedName>
    <definedName name="상주감리" hidden="1">{#N/A,#N/A,FALSE,"지침";#N/A,#N/A,FALSE,"환경분석";#N/A,#N/A,FALSE,"Sheet16"}</definedName>
    <definedName name="석" hidden="1">{#N/A,#N/A,FALSE,"지침";#N/A,#N/A,FALSE,"환경분석";#N/A,#N/A,FALSE,"Sheet16"}</definedName>
    <definedName name="석재받은의뢰업체" hidden="1">255</definedName>
    <definedName name="세전익익" hidden="1">{#N/A,#N/A,FALSE,"지침";#N/A,#N/A,FALSE,"환경분석";#N/A,#N/A,FALSE,"Sheet16"}</definedName>
    <definedName name="소방" hidden="1">{"SJ - 기본 보기",#N/A,FALSE,"공사별 외주견적"}</definedName>
    <definedName name="손영주" localSheetId="0" hidden="1">{#N/A,#N/A,FALSE,"조골재"}</definedName>
    <definedName name="손영주" hidden="1">{#N/A,#N/A,FALSE,"조골재"}</definedName>
    <definedName name="손익변경" hidden="1">{#N/A,#N/A,FALSE,"지침";#N/A,#N/A,FALSE,"환경분석";#N/A,#N/A,FALSE,"Sheet16"}</definedName>
    <definedName name="승" hidden="1">{#N/A,#N/A,FALSE,"지침";#N/A,#N/A,FALSE,"환경분석";#N/A,#N/A,FALSE,"Sheet16"}</definedName>
    <definedName name="승용교" localSheetId="0" hidden="1">{#N/A,#N/A,FALSE,"2~8번"}</definedName>
    <definedName name="승용교" hidden="1">{#N/A,#N/A,FALSE,"2~8번"}</definedName>
    <definedName name="신호등" hidden="1">{#N/A,#N/A,FALSE,"신청통보";#N/A,#N/A,FALSE,"기성확인서";#N/A,#N/A,FALSE,"기성내역서"}</definedName>
    <definedName name="ㅇㄴㄻㅇㄹㄴㅁ" hidden="1">#REF!</definedName>
    <definedName name="ㅇㄹ" localSheetId="0" hidden="1">{#N/A,#N/A,FALSE,"조골재"}</definedName>
    <definedName name="ㅇㄹ" hidden="1">{#N/A,#N/A,FALSE,"조골재"}</definedName>
    <definedName name="ㅇㄹㄹㅇ" localSheetId="0" hidden="1">{#N/A,#N/A,FALSE,"2~8번"}</definedName>
    <definedName name="ㅇㄹㄹㅇ" hidden="1">{#N/A,#N/A,FALSE,"2~8번"}</definedName>
    <definedName name="ㅇㄹㅇ" localSheetId="0" hidden="1">{#N/A,#N/A,FALSE,"운반시간"}</definedName>
    <definedName name="ㅇㄹㅇ" hidden="1">{#N/A,#N/A,FALSE,"운반시간"}</definedName>
    <definedName name="ㅇㅇㅇ" hidden="1">{#N/A,#N/A,FALSE,"지침";#N/A,#N/A,FALSE,"환경분석";#N/A,#N/A,FALSE,"Sheet16"}</definedName>
    <definedName name="ㅇㅇㅇㅇ" hidden="1">{#N/A,#N/A,FALSE,"지침";#N/A,#N/A,FALSE,"환경분석";#N/A,#N/A,FALSE,"Sheet16"}</definedName>
    <definedName name="ㅇㅇㅇㅇㅇㅇ" hidden="1">{#N/A,#N/A,FALSE,"지침";#N/A,#N/A,FALSE,"환경분석";#N/A,#N/A,FALSE,"Sheet16"}</definedName>
    <definedName name="아스콘깨기" localSheetId="0" hidden="1">{#N/A,#N/A,FALSE,"골재소요량";#N/A,#N/A,FALSE,"골재소요량"}</definedName>
    <definedName name="아스콘깨기" hidden="1">{#N/A,#N/A,FALSE,"골재소요량";#N/A,#N/A,FALSE,"골재소요량"}</definedName>
    <definedName name="안전점검을" hidden="1">{#N/A,#N/A,FALSE,"결의서";#N/A,#N/A,FALSE,"내역서";#N/A,#N/A,FALSE,"도급예상";#N/A,#N/A,FALSE,"시방서"}</definedName>
    <definedName name="암거" hidden="1">#REF!</definedName>
    <definedName name="암거날개벽" hidden="1">[24]덕전리!#REF!</definedName>
    <definedName name="야간" hidden="1">{#N/A,#N/A,FALSE,"지침";#N/A,#N/A,FALSE,"환경분석";#N/A,#N/A,FALSE,"Sheet16"}</definedName>
    <definedName name="억이상" hidden="1">{#N/A,#N/A,FALSE,"2~8번"}</definedName>
    <definedName name="업체" hidden="1">#REF!</definedName>
    <definedName name="영업" hidden="1">{#N/A,#N/A,FALSE,"지침";#N/A,#N/A,FALSE,"환경분석";#N/A,#N/A,FALSE,"Sheet16"}</definedName>
    <definedName name="영업외" hidden="1">[25]추가예산!#REF!</definedName>
    <definedName name="영업외수" hidden="1">[25]추가예산!#REF!</definedName>
    <definedName name="영업현금" hidden="1">{#N/A,#N/A,FALSE,"지침";#N/A,#N/A,FALSE,"환경분석";#N/A,#N/A,FALSE,"Sheet16"}</definedName>
    <definedName name="오" hidden="1">[14]실행철강하도!$A$1:$A$4</definedName>
    <definedName name="옹벽수량집계표" localSheetId="0" hidden="1">{#N/A,#N/A,FALSE,"2~8번"}</definedName>
    <definedName name="옹벽수량집계표" hidden="1">{#N/A,#N/A,FALSE,"2~8번"}</definedName>
    <definedName name="옹벽수량집계표총괄" localSheetId="0" hidden="1">{#N/A,#N/A,FALSE,"혼합골재"}</definedName>
    <definedName name="옹벽수량집계표총괄" hidden="1">{#N/A,#N/A,FALSE,"혼합골재"}</definedName>
    <definedName name="요율" localSheetId="0" hidden="1">{#N/A,#N/A,TRUE,"총괄"}</definedName>
    <definedName name="요율" hidden="1">{#N/A,#N/A,TRUE,"총괄"}</definedName>
    <definedName name="우물통제외" hidden="1">{#N/A,#N/A,FALSE,"골재소요량";#N/A,#N/A,FALSE,"골재소요량"}</definedName>
    <definedName name="우수관" localSheetId="0" hidden="1">{#N/A,#N/A,FALSE,"조골재"}</definedName>
    <definedName name="우수관" hidden="1">{#N/A,#N/A,FALSE,"조골재"}</definedName>
    <definedName name="원가" hidden="1">{#N/A,#N/A,FALSE,"운반시간"}</definedName>
    <definedName name="원남내역" hidden="1">[26]실행철강하도!$A$1:$A$4</definedName>
    <definedName name="월별투입" hidden="1">{#N/A,#N/A,FALSE,"지침";#N/A,#N/A,FALSE,"환경분석";#N/A,#N/A,FALSE,"Sheet16"}</definedName>
    <definedName name="의" hidden="1">{#N/A,#N/A,FALSE,"운반시간"}</definedName>
    <definedName name="이동" localSheetId="0" hidden="1">{#N/A,#N/A,FALSE,"조골재"}</definedName>
    <definedName name="이동" hidden="1">{#N/A,#N/A,FALSE,"조골재"}</definedName>
    <definedName name="이릉" hidden="1">#REF!</definedName>
    <definedName name="이슈" hidden="1">{#N/A,#N/A,FALSE,"지침";#N/A,#N/A,FALSE,"환경분석";#N/A,#N/A,FALSE,"Sheet16"}</definedName>
    <definedName name="이정" hidden="1">{#N/A,#N/A,FALSE,"2~8번"}</definedName>
    <definedName name="이종훈" hidden="1">[18]전기!$A$4:$A$163</definedName>
    <definedName name="일" hidden="1">[14]실행철강하도!$A$1:$A$4</definedName>
    <definedName name="일반부" localSheetId="0" hidden="1">{#N/A,#N/A,FALSE,"조골재"}</definedName>
    <definedName name="일반부" hidden="1">{#N/A,#N/A,FALSE,"조골재"}</definedName>
    <definedName name="입찰금액안" hidden="1">[27]집계표!#REF!</definedName>
    <definedName name="ㅈ" hidden="1">#REF!</definedName>
    <definedName name="ㅈㄱ" localSheetId="0" hidden="1">{#N/A,#N/A,FALSE,"조골재"}</definedName>
    <definedName name="ㅈㄱ" hidden="1">{#N/A,#N/A,FALSE,"조골재"}</definedName>
    <definedName name="재경비" localSheetId="0" hidden="1">{#N/A,#N/A,TRUE,"총괄"}</definedName>
    <definedName name="재경비" hidden="1">{#N/A,#N/A,TRUE,"총괄"}</definedName>
    <definedName name="전선관및접지내역서" hidden="1">'[28]당진1,2호기전선관설치및접지4차공사내역서-을지'!#REF!</definedName>
    <definedName name="전자CF" hidden="1">{#N/A,#N/A,FALSE,"지침";#N/A,#N/A,FALSE,"환경분석";#N/A,#N/A,FALSE,"Sheet16"}</definedName>
    <definedName name="조사가" hidden="1">[29]입찰안!#REF!</definedName>
    <definedName name="주" hidden="1">{#N/A,#N/A,FALSE,"지침";#N/A,#N/A,FALSE,"환경분석";#N/A,#N/A,FALSE,"Sheet16"}</definedName>
    <definedName name="직매54P" hidden="1">{#N/A,#N/A,TRUE,"토적및재료집계";#N/A,#N/A,TRUE,"토적및재료집계";#N/A,#N/A,TRUE,"단위량"}</definedName>
    <definedName name="집수정" hidden="1">#REF!</definedName>
    <definedName name="ㅊ" localSheetId="0" hidden="1">{#N/A,#N/A,TRUE,"총괄"}</definedName>
    <definedName name="ㅊ" hidden="1">{#N/A,#N/A,TRUE,"총괄"}</definedName>
    <definedName name="총괄" localSheetId="0" hidden="1">{#N/A,#N/A,TRUE,"총괄"}</definedName>
    <definedName name="총괄" hidden="1">{#N/A,#N/A,TRUE,"총괄"}</definedName>
    <definedName name="총괄표" localSheetId="0" hidden="1">{#N/A,#N/A,TRUE,"총괄"}</definedName>
    <definedName name="총괄표" hidden="1">{#N/A,#N/A,TRUE,"총괄"}</definedName>
    <definedName name="출판" hidden="1">{#N/A,#N/A,FALSE,"지침";#N/A,#N/A,FALSE,"환경분석";#N/A,#N/A,FALSE,"Sheet16"}</definedName>
    <definedName name="측구" localSheetId="0" hidden="1">{#N/A,#N/A,FALSE,"2~8번"}</definedName>
    <definedName name="측구" hidden="1">{#N/A,#N/A,FALSE,"2~8번"}</definedName>
    <definedName name="칠푼이" localSheetId="0" hidden="1">{#N/A,#N/A,FALSE,"2~8번"}</definedName>
    <definedName name="칠푼이" hidden="1">{#N/A,#N/A,FALSE,"2~8번"}</definedName>
    <definedName name="ㅋ" localSheetId="0" hidden="1">{#N/A,#N/A,FALSE,"조골재"}</definedName>
    <definedName name="ㅋ" hidden="1">{#N/A,#N/A,FALSE,"조골재"}</definedName>
    <definedName name="ㅋㅋ" localSheetId="0" hidden="1">{#N/A,#N/A,FALSE,"운반시간"}</definedName>
    <definedName name="ㅋㅋ" hidden="1">{#N/A,#N/A,FALSE,"운반시간"}</definedName>
    <definedName name="캐쉬" hidden="1">{#N/A,#N/A,FALSE,"지침";#N/A,#N/A,FALSE,"환경분석";#N/A,#N/A,FALSE,"Sheet16"}</definedName>
    <definedName name="케이블간지" hidden="1">{#N/A,#N/A,TRUE,"토적및재료집계";#N/A,#N/A,TRUE,"토적및재료집계";#N/A,#N/A,TRUE,"단위량"}</definedName>
    <definedName name="ㅌ" localSheetId="0" hidden="1">{#N/A,#N/A,FALSE,"2~8번"}</definedName>
    <definedName name="ㅌ" hidden="1">{#N/A,#N/A,FALSE,"2~8번"}</definedName>
    <definedName name="토" hidden="1">#REF!</definedName>
    <definedName name="토공이수" hidden="1">#REF!</definedName>
    <definedName name="토목설계" hidden="1">{#N/A,#N/A,FALSE,"골재소요량";#N/A,#N/A,FALSE,"골재소요량"}</definedName>
    <definedName name="토적표" hidden="1">#REF!</definedName>
    <definedName name="토적표01" hidden="1">#REF!</definedName>
    <definedName name="ㅍ" localSheetId="0" hidden="1">{#N/A,#N/A,FALSE,"2~8번"}</definedName>
    <definedName name="ㅍ" hidden="1">{#N/A,#N/A,FALSE,"2~8번"}</definedName>
    <definedName name="ㅍㅍ" hidden="1">{#N/A,#N/A,TRUE,"토적및재료집계";#N/A,#N/A,TRUE,"토적및재료집계";#N/A,#N/A,TRUE,"단위량"}</definedName>
    <definedName name="파일" hidden="1">#REF!</definedName>
    <definedName name="팔" hidden="1">#REF!</definedName>
    <definedName name="포장2월ocf" hidden="1">{#N/A,#N/A,FALSE,"지침";#N/A,#N/A,FALSE,"환경분석";#N/A,#N/A,FALSE,"Sheet16"}</definedName>
    <definedName name="포장ocf" hidden="1">{#N/A,#N/A,FALSE,"지침";#N/A,#N/A,FALSE,"환경분석";#N/A,#N/A,FALSE,"Sheet16"}</definedName>
    <definedName name="ㅎ5" localSheetId="0" hidden="1">{#N/A,#N/A,FALSE,"골재소요량";#N/A,#N/A,FALSE,"골재소요량"}</definedName>
    <definedName name="ㅎ5" hidden="1">{#N/A,#N/A,FALSE,"골재소요량";#N/A,#N/A,FALSE,"골재소요량"}</definedName>
    <definedName name="ㅎㅎㅎㅎ" hidden="1">{#N/A,#N/A,TRUE,"토적및재료집계";#N/A,#N/A,TRUE,"토적및재료집계";#N/A,#N/A,TRUE,"단위량"}</definedName>
    <definedName name="하" hidden="1">{#N/A,#N/A,FALSE,"지침";#N/A,#N/A,FALSE,"환경분석";#N/A,#N/A,FALSE,"Sheet16"}</definedName>
    <definedName name="하하" hidden="1">[23]날개벽수량표!#REF!</definedName>
    <definedName name="한" localSheetId="0" hidden="1">{#N/A,#N/A,FALSE,"조골재"}</definedName>
    <definedName name="한" hidden="1">{#N/A,#N/A,FALSE,"조골재"}</definedName>
    <definedName name="한동" localSheetId="0" hidden="1">{#N/A,#N/A,FALSE,"단가표지"}</definedName>
    <definedName name="한동" hidden="1">{#N/A,#N/A,FALSE,"단가표지"}</definedName>
    <definedName name="호" hidden="1">{#N/A,#N/A,TRUE,"토적및재료집계";#N/A,#N/A,TRUE,"토적및재료집계";#N/A,#N/A,TRUE,"단위량"}</definedName>
    <definedName name="호ㅓㅕㅏ6ㅅ서ㅛㅓ" hidden="1">[30]입찰안!#REF!</definedName>
    <definedName name="ㅏ" hidden="1">{#N/A,#N/A,TRUE,"토적및재료집계";#N/A,#N/A,TRUE,"토적및재료집계";#N/A,#N/A,TRUE,"단위량"}</definedName>
    <definedName name="ㅏㅏ" hidden="1">{#N/A,#N/A,TRUE,"토적및재료집계";#N/A,#N/A,TRUE,"토적및재료집계";#N/A,#N/A,TRUE,"단위량"}</definedName>
    <definedName name="ㅑㅐㅑ" hidden="1">{#N/A,#N/A,TRUE,"토적및재료집계";#N/A,#N/A,TRUE,"토적및재료집계";#N/A,#N/A,TRUE,"단위량"}</definedName>
    <definedName name="ㅓ7" localSheetId="0" hidden="1">{#N/A,#N/A,FALSE,"단가표지"}</definedName>
    <definedName name="ㅓ7" hidden="1">{#N/A,#N/A,FALSE,"단가표지"}</definedName>
    <definedName name="ㅓㄴㄱ" hidden="1">[31]실행철강하도!$A$1:$A$4</definedName>
    <definedName name="ㅓㄴㅇ러" localSheetId="0" hidden="1">{#N/A,#N/A,FALSE,"골재소요량";#N/A,#N/A,FALSE,"골재소요량"}</definedName>
    <definedName name="ㅓㄴㅇ러" hidden="1">{#N/A,#N/A,FALSE,"골재소요량";#N/A,#N/A,FALSE,"골재소요량"}</definedName>
    <definedName name="ㅕㅕㅕ" hidden="1">{#N/A,#N/A,TRUE,"토적및재료집계";#N/A,#N/A,TRUE,"토적및재료집계";#N/A,#N/A,TRUE,"단위량"}</definedName>
    <definedName name="ㅕㅕㅕㅕ" hidden="1">{#N/A,#N/A,TRUE,"토적및재료집계";#N/A,#N/A,TRUE,"토적및재료집계";#N/A,#N/A,TRUE,"단위량"}</definedName>
    <definedName name="ㅕㅛㅕㅛ" hidden="1">{#N/A,#N/A,TRUE,"토적및재료집계";#N/A,#N/A,TRUE,"토적및재료집계";#N/A,#N/A,TRUE,"단위량"}</definedName>
    <definedName name="ㅗ" hidden="1">{#N/A,#N/A,TRUE,"토적및재료집계";#N/A,#N/A,TRUE,"토적및재료집계";#N/A,#N/A,TRUE,"단위량"}</definedName>
    <definedName name="ㅗ로" hidden="1">{#N/A,#N/A,TRUE,"토적및재료집계";#N/A,#N/A,TRUE,"토적및재료집계";#N/A,#N/A,TRUE,"단위량"}</definedName>
    <definedName name="ㅗㅅㄱ" hidden="1">{#N/A,#N/A,TRUE,"토적및재료집계";#N/A,#N/A,TRUE,"토적및재료집계";#N/A,#N/A,TRUE,"단위량"}</definedName>
    <definedName name="ㅗㅗㅗ" hidden="1">{#N/A,#N/A,TRUE,"토적및재료집계";#N/A,#N/A,TRUE,"토적및재료집계";#N/A,#N/A,TRUE,"단위량"}</definedName>
    <definedName name="ㅛ" hidden="1">{#N/A,#N/A,TRUE,"토적및재료집계";#N/A,#N/A,TRUE,"토적및재료집계";#N/A,#N/A,TRUE,"단위량"}</definedName>
    <definedName name="ㅛㅛㅛ" hidden="1">[12]날개벽수량표!#REF!</definedName>
    <definedName name="ㅠㅠㅠ" hidden="1">{#N/A,#N/A,FALSE,"지침";#N/A,#N/A,FALSE,"환경분석";#N/A,#N/A,FALSE,"Sheet16"}</definedName>
    <definedName name="ㅡㅡㅡ" hidden="1">{#N/A,#N/A,FALSE,"지침";#N/A,#N/A,FALSE,"환경분석";#N/A,#N/A,FALSE,"Sheet16"}</definedName>
    <definedName name="ㅣㅏ" hidden="1">[17]날개벽수량표!#REF!</definedName>
    <definedName name="ㅣㅏㅓ" localSheetId="0" hidden="1">{#N/A,#N/A,FALSE,"운반시간"}</definedName>
    <definedName name="ㅣㅏㅓ" hidden="1">{#N/A,#N/A,FALSE,"운반시간"}</definedName>
    <definedName name="ㅣㅑㅑ" hidden="1">{#N/A,#N/A,FALSE,"단가표지"}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8" i="5" l="1"/>
  <c r="D6" i="13" l="1"/>
  <c r="O7" i="13"/>
  <c r="H6" i="13" s="1"/>
  <c r="F6" i="13" l="1"/>
  <c r="B3" i="13"/>
  <c r="D3" i="1"/>
  <c r="B3" i="3" s="1"/>
  <c r="J5" i="17" l="1"/>
  <c r="D9" i="17" l="1"/>
  <c r="F9" i="17"/>
  <c r="N5" i="10" l="1"/>
  <c r="J7" i="17" l="1"/>
  <c r="J6" i="17"/>
  <c r="K5" i="17"/>
  <c r="K7" i="17" l="1"/>
  <c r="J9" i="17"/>
  <c r="K6" i="17"/>
  <c r="A3" i="13"/>
  <c r="K9" i="17" l="1"/>
  <c r="AK14" i="5"/>
  <c r="BK14" i="5" l="1"/>
  <c r="AC5" i="7"/>
  <c r="AC4" i="7" s="1"/>
  <c r="I4" i="6" s="1"/>
  <c r="I8" i="7"/>
  <c r="E21" i="8"/>
  <c r="E22" i="8"/>
  <c r="E23" i="8"/>
  <c r="E24" i="8"/>
  <c r="E25" i="8"/>
  <c r="AH10" i="5"/>
  <c r="AU10" i="5" s="1"/>
  <c r="X14" i="5"/>
  <c r="AV14" i="5" s="1"/>
  <c r="BG14" i="5"/>
  <c r="T16" i="5"/>
  <c r="AR16" i="5" s="1"/>
  <c r="AG16" i="5"/>
  <c r="BC16" i="5" s="1"/>
  <c r="K7" i="8"/>
  <c r="AA8" i="7" l="1"/>
  <c r="Z8" i="7" s="1"/>
  <c r="P26" i="5"/>
  <c r="AZ10" i="5"/>
  <c r="AN10" i="5"/>
  <c r="BM16" i="5"/>
  <c r="J6" i="7"/>
  <c r="AB6" i="7" s="1"/>
  <c r="BG16" i="5"/>
  <c r="Z5" i="7"/>
  <c r="BQ14" i="5"/>
  <c r="AA4" i="7" l="1"/>
  <c r="G4" i="6" s="1"/>
  <c r="AB25" i="5"/>
  <c r="AB26" i="5"/>
  <c r="AB24" i="5"/>
  <c r="Z6" i="7"/>
  <c r="J7" i="7"/>
  <c r="AB7" i="7" s="1"/>
  <c r="Z7" i="7" s="1"/>
  <c r="R18" i="5"/>
  <c r="CY18" i="5" s="1"/>
  <c r="AK26" i="5"/>
  <c r="DA27" i="5" s="1"/>
  <c r="Q33" i="5" s="1"/>
  <c r="DA34" i="5" l="1"/>
  <c r="DA4" i="5" s="1"/>
  <c r="I4" i="4" s="1"/>
  <c r="M12" i="3" s="1"/>
  <c r="Q31" i="5"/>
  <c r="AB4" i="7"/>
  <c r="P24" i="5"/>
  <c r="AK24" i="5" s="1"/>
  <c r="H4" i="6" l="1"/>
  <c r="Z4" i="7"/>
  <c r="CY27" i="5"/>
  <c r="AB31" i="5" l="1"/>
  <c r="AN31" i="5"/>
  <c r="P25" i="5"/>
  <c r="AK25" i="5" s="1"/>
  <c r="F4" i="6"/>
  <c r="CZ27" i="5" l="1"/>
  <c r="Q32" i="5" s="1"/>
  <c r="AF27" i="5"/>
  <c r="CX27" i="5" l="1"/>
  <c r="CY34" i="5" l="1"/>
  <c r="CY4" i="5" l="1"/>
  <c r="G4" i="4" s="1"/>
  <c r="I12" i="3" s="1"/>
  <c r="CZ34" i="5" l="1"/>
  <c r="R34" i="5"/>
  <c r="CZ4" i="5" l="1"/>
  <c r="H4" i="4" s="1"/>
  <c r="CX34" i="5"/>
  <c r="CX4" i="5" s="1"/>
  <c r="K12" i="3" l="1"/>
  <c r="F4" i="4"/>
  <c r="G12" i="3" l="1"/>
  <c r="E12" i="3" l="1"/>
  <c r="N12" i="3" l="1"/>
  <c r="N11" i="3" s="1"/>
  <c r="N8" i="3" s="1"/>
  <c r="N7" i="3" s="1"/>
  <c r="F12" i="1" s="1"/>
  <c r="J12" i="3"/>
  <c r="L12" i="3"/>
  <c r="L11" i="3" s="1"/>
  <c r="L8" i="3" s="1"/>
  <c r="L7" i="3" s="1"/>
  <c r="F6" i="1" s="1"/>
  <c r="F8" i="1" s="1"/>
  <c r="E11" i="3"/>
  <c r="H12" i="3" l="1"/>
  <c r="J11" i="3"/>
  <c r="H11" i="3" s="1"/>
  <c r="J8" i="3" l="1"/>
  <c r="J7" i="3" s="1"/>
  <c r="H8" i="3" l="1"/>
  <c r="F9" i="1"/>
  <c r="F10" i="1" s="1"/>
  <c r="H7" i="3"/>
  <c r="F11" i="1" l="1"/>
  <c r="F22" i="1"/>
  <c r="F23" i="1"/>
  <c r="F21" i="1"/>
  <c r="F26" i="1" l="1"/>
  <c r="F16" i="1"/>
  <c r="F15" i="1"/>
  <c r="F14" i="1"/>
  <c r="F13" i="1"/>
  <c r="F27" i="1" l="1"/>
  <c r="F28" i="1" l="1"/>
  <c r="F29" i="1" s="1"/>
  <c r="F30" i="1"/>
  <c r="F31" i="1"/>
  <c r="F32" i="1" l="1"/>
  <c r="F33" i="1" l="1"/>
  <c r="F34" i="1" s="1"/>
  <c r="J10" i="15" s="1"/>
  <c r="G10" i="15" s="1"/>
</calcChain>
</file>

<file path=xl/sharedStrings.xml><?xml version="1.0" encoding="utf-8"?>
<sst xmlns="http://schemas.openxmlformats.org/spreadsheetml/2006/main" count="541" uniqueCount="289">
  <si>
    <t>규  격</t>
  </si>
  <si>
    <t>단  가</t>
  </si>
  <si>
    <t>비     고</t>
  </si>
  <si>
    <t>14</t>
  </si>
  <si>
    <t>수 량</t>
  </si>
  <si>
    <t>시공량</t>
  </si>
  <si>
    <t>재료비 소수 1 미만 절하</t>
  </si>
  <si>
    <t>Q</t>
  </si>
  <si>
    <t>경유</t>
  </si>
  <si>
    <t>보통인부</t>
  </si>
  <si>
    <t>경    비</t>
  </si>
  <si>
    <t>구분</t>
  </si>
  <si>
    <t>이                  윤</t>
  </si>
  <si>
    <t>10</t>
  </si>
  <si>
    <t>1/8*16/12*25/20*12/10</t>
  </si>
  <si>
    <t>물가정보</t>
  </si>
  <si>
    <t>기계경비</t>
  </si>
  <si>
    <t>기본재료비</t>
  </si>
  <si>
    <t>화   폐</t>
  </si>
  <si>
    <t>유로(E)</t>
  </si>
  <si>
    <t>비            목</t>
  </si>
  <si>
    <t>경    유</t>
  </si>
  <si>
    <t>/</t>
  </si>
  <si>
    <t>환  율</t>
  </si>
  <si>
    <t>16</t>
  </si>
  <si>
    <t>18</t>
  </si>
  <si>
    <t>비   고</t>
  </si>
  <si>
    <t>엔(100￥)</t>
  </si>
  <si>
    <t>+</t>
  </si>
  <si>
    <t>￦×</t>
  </si>
  <si>
    <t>노임계수</t>
  </si>
  <si>
    <t>12</t>
  </si>
  <si>
    <t>부   가   가   치   세</t>
  </si>
  <si>
    <t>%</t>
  </si>
  <si>
    <t>(A + B + C)</t>
  </si>
  <si>
    <t>경</t>
  </si>
  <si>
    <t>잡   품</t>
  </si>
  <si>
    <t>공</t>
  </si>
  <si>
    <t>건설기계운전사</t>
  </si>
  <si>
    <t>비    고</t>
  </si>
  <si>
    <t>총     공    사     비</t>
  </si>
  <si>
    <t>No</t>
  </si>
  <si>
    <t>I</t>
  </si>
  <si>
    <t>산     출     경    비</t>
  </si>
  <si>
    <t>노무비 소수 1 미만 절하</t>
  </si>
  <si>
    <t>1</t>
  </si>
  <si>
    <t>손    료</t>
  </si>
  <si>
    <t>5</t>
  </si>
  <si>
    <t>거래가격</t>
  </si>
  <si>
    <t>Qd</t>
  </si>
  <si>
    <t>사</t>
  </si>
  <si>
    <t>( 4 + 5 )</t>
  </si>
  <si>
    <t>자재단가</t>
  </si>
  <si>
    <t>C</t>
  </si>
  <si>
    <t>요율</t>
  </si>
  <si>
    <t>단위</t>
  </si>
  <si>
    <t>규    격</t>
  </si>
  <si>
    <t>소</t>
  </si>
  <si>
    <t>=</t>
  </si>
  <si>
    <t>1/8*16/12*25/20*24/5</t>
  </si>
  <si>
    <t>단가산출총괄표</t>
  </si>
  <si>
    <t>3</t>
  </si>
  <si>
    <t>합  계</t>
  </si>
  <si>
    <t>K</t>
  </si>
  <si>
    <t>기     타     경    비</t>
  </si>
  <si>
    <t>E</t>
  </si>
  <si>
    <t>작업설.부산물등(△)</t>
  </si>
  <si>
    <t>진공흡입준설차</t>
  </si>
  <si>
    <t>H × 0.1</t>
  </si>
  <si>
    <t>A</t>
  </si>
  <si>
    <t>가격정보</t>
  </si>
  <si>
    <t>금    액</t>
  </si>
  <si>
    <t>배관공(수도)</t>
  </si>
  <si>
    <t>경  비</t>
  </si>
  <si>
    <t>하도급대금지급보증수수료</t>
  </si>
  <si>
    <t>÷</t>
  </si>
  <si>
    <t>9</t>
  </si>
  <si>
    <t>기계경비총괄표</t>
  </si>
  <si>
    <t>1.</t>
  </si>
  <si>
    <t>7</t>
  </si>
  <si>
    <t>인건비</t>
  </si>
  <si>
    <t>(H + I)</t>
  </si>
  <si>
    <t>건설기계대여금지급보증서발급액</t>
  </si>
  <si>
    <t>환   경   보   전   비</t>
  </si>
  <si>
    <t>금   액</t>
  </si>
  <si>
    <t>연   금   보   험   료</t>
  </si>
  <si>
    <t>계산결과값 자리수</t>
  </si>
  <si>
    <t>(25Ton)</t>
  </si>
  <si>
    <t>11</t>
  </si>
  <si>
    <t>계</t>
  </si>
  <si>
    <t>총        원        가</t>
  </si>
  <si>
    <t>비</t>
  </si>
  <si>
    <t>품   명</t>
  </si>
  <si>
    <t>일   반   관   리   비</t>
  </si>
  <si>
    <t>건   강   보   험   료</t>
  </si>
  <si>
    <t>주연료의</t>
  </si>
  <si>
    <t>원</t>
  </si>
  <si>
    <t>직   접   재   료   비</t>
  </si>
  <si>
    <t>산  출  근  거</t>
  </si>
  <si>
    <t>단가산출</t>
  </si>
  <si>
    <t>재료비</t>
  </si>
  <si>
    <t>순   공  사    원   가</t>
  </si>
  <si>
    <t>산 업 안 전 보건관리비</t>
  </si>
  <si>
    <t>소                  계</t>
  </si>
  <si>
    <t>1/8*16/12*25/20*24/15</t>
  </si>
  <si>
    <t>계산값</t>
  </si>
  <si>
    <t>13</t>
  </si>
  <si>
    <t>품    명</t>
  </si>
  <si>
    <t>기계경비적용기준</t>
  </si>
  <si>
    <t>시간당</t>
  </si>
  <si>
    <t>달러($)</t>
  </si>
  <si>
    <t>명    칭</t>
  </si>
  <si>
    <t>합</t>
  </si>
  <si>
    <t>직   접   노   무   비</t>
  </si>
  <si>
    <t>인부소계</t>
  </si>
  <si>
    <t>1/8*16/12*25/20</t>
  </si>
  <si>
    <t xml:space="preserve"> </t>
  </si>
  <si>
    <t>㎥</t>
  </si>
  <si>
    <t>19</t>
  </si>
  <si>
    <t>.</t>
  </si>
  <si>
    <t>마르크(M)</t>
  </si>
  <si>
    <t>17</t>
  </si>
  <si>
    <t>2.</t>
  </si>
  <si>
    <t>hr</t>
  </si>
  <si>
    <t>:</t>
  </si>
  <si>
    <t>산   재   보   험   료</t>
  </si>
  <si>
    <t>순</t>
  </si>
  <si>
    <t>가</t>
  </si>
  <si>
    <t>배 관 공(수도)</t>
  </si>
  <si>
    <t>4</t>
  </si>
  <si>
    <t>노임단가</t>
  </si>
  <si>
    <t>규   격</t>
  </si>
  <si>
    <t>25Ton</t>
  </si>
  <si>
    <t>ℓ</t>
  </si>
  <si>
    <t>B</t>
  </si>
  <si>
    <t>도        급        액</t>
  </si>
  <si>
    <t>H</t>
  </si>
  <si>
    <t>1/8*16/12*25/20*14/12</t>
  </si>
  <si>
    <t>공 사 이 행 보증수수료</t>
  </si>
  <si>
    <t>고   용   보   험   료</t>
  </si>
  <si>
    <t>(1 + 2 + 3 )</t>
  </si>
  <si>
    <t>적용단가</t>
  </si>
  <si>
    <t>주연료</t>
  </si>
  <si>
    <t>F</t>
  </si>
  <si>
    <t>×</t>
  </si>
  <si>
    <t>노무비</t>
  </si>
  <si>
    <t>간   접   노   무   비</t>
  </si>
  <si>
    <t>경  비 소수 1 미만 절하</t>
  </si>
  <si>
    <t>page</t>
  </si>
  <si>
    <t>노</t>
  </si>
  <si>
    <t>환 율 (/￦)</t>
  </si>
  <si>
    <t>10(-7)</t>
  </si>
  <si>
    <t>일</t>
  </si>
  <si>
    <t>6</t>
  </si>
  <si>
    <t>8</t>
  </si>
  <si>
    <t>인</t>
  </si>
  <si>
    <t>간   접   재   료   비</t>
  </si>
  <si>
    <t>2</t>
  </si>
  <si>
    <t>무</t>
  </si>
  <si>
    <t>물가자료</t>
  </si>
  <si>
    <t>재</t>
  </si>
  <si>
    <t>품     명</t>
  </si>
  <si>
    <t>합    계</t>
  </si>
  <si>
    <t>D</t>
  </si>
  <si>
    <t>J</t>
  </si>
  <si>
    <t>료</t>
  </si>
  <si>
    <t>산   출   근   거</t>
  </si>
  <si>
    <t>10%</t>
  </si>
  <si>
    <t>A-Type (흡입준설차25톤)</t>
  </si>
  <si>
    <t>공종</t>
  </si>
  <si>
    <t>순 공 사 비</t>
  </si>
  <si>
    <t>3.</t>
  </si>
  <si>
    <t>파운드(L)</t>
  </si>
  <si>
    <t/>
  </si>
  <si>
    <t>번호</t>
    <phoneticPr fontId="12" type="noConversion"/>
  </si>
  <si>
    <t>준설토산정단면도</t>
    <phoneticPr fontId="12" type="noConversion"/>
  </si>
  <si>
    <t>1. 진공흡입준설차</t>
    <phoneticPr fontId="7" type="noConversion"/>
  </si>
  <si>
    <t>비  고</t>
    <phoneticPr fontId="12" type="noConversion"/>
  </si>
  <si>
    <t>총준설량
(M3)</t>
    <phoneticPr fontId="7" type="noConversion"/>
  </si>
  <si>
    <t>○</t>
    <phoneticPr fontId="32" type="noConversion"/>
  </si>
  <si>
    <t>준설토퇴적높이
(M)</t>
    <phoneticPr fontId="12" type="noConversion"/>
  </si>
  <si>
    <t>도급예정금액 :</t>
    <phoneticPr fontId="7" type="noConversion"/>
  </si>
  <si>
    <t>0.5%</t>
  </si>
  <si>
    <t>(A + 4 + 6) ×0.005</t>
  </si>
  <si>
    <t>0%</t>
  </si>
  <si>
    <t>(A + 4 + 6) ×0.0</t>
  </si>
  <si>
    <t>노인장기요양  보 험 료</t>
    <phoneticPr fontId="7" type="noConversion"/>
  </si>
  <si>
    <t>퇴 직 공 제   부 금 비</t>
    <phoneticPr fontId="7" type="noConversion"/>
  </si>
  <si>
    <t>원 가 계 산 서</t>
    <phoneticPr fontId="7" type="noConversion"/>
  </si>
  <si>
    <t>설  계  내  역  서</t>
    <phoneticPr fontId="7" type="noConversion"/>
  </si>
  <si>
    <t>(D + E + F + G)</t>
    <phoneticPr fontId="7" type="noConversion"/>
  </si>
  <si>
    <t>명   칭</t>
    <phoneticPr fontId="7" type="noConversion"/>
  </si>
  <si>
    <t>규   격</t>
    <phoneticPr fontId="7" type="noConversion"/>
  </si>
  <si>
    <t>단위</t>
    <phoneticPr fontId="7" type="noConversion"/>
  </si>
  <si>
    <t>견적단가3</t>
    <phoneticPr fontId="7" type="noConversion"/>
  </si>
  <si>
    <t>최저단가</t>
    <phoneticPr fontId="7" type="noConversion"/>
  </si>
  <si>
    <t>적용단가</t>
    <phoneticPr fontId="7" type="noConversion"/>
  </si>
  <si>
    <t>실행단가</t>
    <phoneticPr fontId="7" type="noConversion"/>
  </si>
  <si>
    <t>비고</t>
    <phoneticPr fontId="7" type="noConversion"/>
  </si>
  <si>
    <t>단  가</t>
    <phoneticPr fontId="7" type="noConversion"/>
  </si>
  <si>
    <t>Page</t>
    <phoneticPr fontId="7" type="noConversion"/>
  </si>
  <si>
    <t>&lt; 100% &gt;</t>
    <phoneticPr fontId="7" type="noConversion"/>
  </si>
  <si>
    <t>준설 단가</t>
    <phoneticPr fontId="7" type="noConversion"/>
  </si>
  <si>
    <t>㎥ 당 단가</t>
    <phoneticPr fontId="7" type="noConversion"/>
  </si>
  <si>
    <t>노무비</t>
    <phoneticPr fontId="7" type="noConversion"/>
  </si>
  <si>
    <t>㎥</t>
    <phoneticPr fontId="7" type="noConversion"/>
  </si>
  <si>
    <t>견적</t>
    <phoneticPr fontId="7" type="noConversion"/>
  </si>
  <si>
    <t>재료비</t>
    <phoneticPr fontId="7" type="noConversion"/>
  </si>
  <si>
    <t>경비</t>
    <phoneticPr fontId="7" type="noConversion"/>
  </si>
  <si>
    <t>소계</t>
    <phoneticPr fontId="7" type="noConversion"/>
  </si>
  <si>
    <t>B × 0.0101</t>
    <phoneticPr fontId="7" type="noConversion"/>
  </si>
  <si>
    <t xml:space="preserve">(B + C + E)  ×0.15 </t>
    <phoneticPr fontId="7" type="noConversion"/>
  </si>
  <si>
    <t>산    출    근    거</t>
    <phoneticPr fontId="7" type="noConversion"/>
  </si>
  <si>
    <t>비 고</t>
    <phoneticPr fontId="7" type="noConversion"/>
  </si>
  <si>
    <t>규격</t>
    <phoneticPr fontId="7" type="noConversion"/>
  </si>
  <si>
    <t>3.56%</t>
    <phoneticPr fontId="7" type="noConversion"/>
  </si>
  <si>
    <t>2.3%</t>
    <phoneticPr fontId="7" type="noConversion"/>
  </si>
  <si>
    <t>0.51%</t>
    <phoneticPr fontId="7" type="noConversion"/>
  </si>
  <si>
    <t>B × 0.0356</t>
    <phoneticPr fontId="7" type="noConversion"/>
  </si>
  <si>
    <t>4 × 0.023</t>
    <phoneticPr fontId="7" type="noConversion"/>
  </si>
  <si>
    <t>(A + 4 + 6) × 0.0051</t>
    <phoneticPr fontId="7" type="noConversion"/>
  </si>
  <si>
    <t>흡입식 [7.64㎥적]</t>
    <phoneticPr fontId="7" type="noConversion"/>
  </si>
  <si>
    <t>15%</t>
    <phoneticPr fontId="7" type="noConversion"/>
  </si>
  <si>
    <t>공사명 :</t>
    <phoneticPr fontId="7" type="noConversion"/>
  </si>
  <si>
    <t xml:space="preserve"> 1-1</t>
    <phoneticPr fontId="7" type="noConversion"/>
  </si>
  <si>
    <t>(A + 4) × 0.0315</t>
    <phoneticPr fontId="7" type="noConversion"/>
  </si>
  <si>
    <t>3.15%</t>
    <phoneticPr fontId="7" type="noConversion"/>
  </si>
  <si>
    <t>단수정리</t>
    <phoneticPr fontId="7" type="noConversion"/>
  </si>
  <si>
    <t>준설토 산출근거</t>
    <phoneticPr fontId="12" type="noConversion"/>
  </si>
  <si>
    <t>지름
(M)</t>
    <phoneticPr fontId="7" type="noConversion"/>
  </si>
  <si>
    <t>높이
(M)</t>
    <phoneticPr fontId="12" type="noConversion"/>
  </si>
  <si>
    <t>퇴적높이</t>
    <phoneticPr fontId="7" type="noConversion"/>
  </si>
  <si>
    <t>퇴 적 율</t>
    <phoneticPr fontId="7" type="noConversion"/>
  </si>
  <si>
    <t>높     이</t>
    <phoneticPr fontId="7" type="noConversion"/>
  </si>
  <si>
    <t>물량수정여기에서수정</t>
    <phoneticPr fontId="7" type="noConversion"/>
  </si>
  <si>
    <t>3.595%</t>
    <phoneticPr fontId="7" type="noConversion"/>
  </si>
  <si>
    <t>4 × 0.03595</t>
    <phoneticPr fontId="7" type="noConversion"/>
  </si>
  <si>
    <t>4 × 0.0475</t>
    <phoneticPr fontId="7" type="noConversion"/>
  </si>
  <si>
    <t>13.14%</t>
    <phoneticPr fontId="7" type="noConversion"/>
  </si>
  <si>
    <t>9 × 0.1314</t>
    <phoneticPr fontId="7" type="noConversion"/>
  </si>
  <si>
    <t>8.0%</t>
    <phoneticPr fontId="7" type="noConversion"/>
  </si>
  <si>
    <t>D × 0.08</t>
    <phoneticPr fontId="7" type="noConversion"/>
  </si>
  <si>
    <t>2026년(상)</t>
    <phoneticPr fontId="7" type="noConversion"/>
  </si>
  <si>
    <t>1차침전조 B지 준설</t>
    <phoneticPr fontId="7" type="noConversion"/>
  </si>
  <si>
    <t xml:space="preserve">안성 공공하수처리시설 </t>
    <phoneticPr fontId="7" type="noConversion"/>
  </si>
  <si>
    <t>1차침전조 B지</t>
    <phoneticPr fontId="7" type="noConversion"/>
  </si>
  <si>
    <t>&lt; 품셈(유지관리) 2-4-8 &gt;</t>
    <phoneticPr fontId="7" type="noConversion"/>
  </si>
  <si>
    <t>1.하수도수로암거준설(흡입식)</t>
    <phoneticPr fontId="7" type="noConversion"/>
  </si>
  <si>
    <t>4 × 0.191</t>
    <phoneticPr fontId="7" type="noConversion"/>
  </si>
  <si>
    <t>19.1%</t>
    <phoneticPr fontId="7" type="noConversion"/>
  </si>
  <si>
    <t>하수도수로암거준설(흡입식)</t>
    <phoneticPr fontId="7" type="noConversion"/>
  </si>
  <si>
    <t>5.5%</t>
    <phoneticPr fontId="7" type="noConversion"/>
  </si>
  <si>
    <t>(A + B) × 0.055</t>
    <phoneticPr fontId="7" type="noConversion"/>
  </si>
  <si>
    <t>4.75%</t>
    <phoneticPr fontId="7" type="noConversion"/>
  </si>
  <si>
    <t>조달청</t>
    <phoneticPr fontId="7" type="noConversion"/>
  </si>
  <si>
    <t>석   면   분   담   금</t>
    <phoneticPr fontId="7" type="noConversion"/>
  </si>
  <si>
    <t>임 금 채 권   분 담 금</t>
    <phoneticPr fontId="7" type="noConversion"/>
  </si>
  <si>
    <t>15</t>
  </si>
  <si>
    <t>20</t>
  </si>
  <si>
    <t>B × 0.00006</t>
    <phoneticPr fontId="7" type="noConversion"/>
  </si>
  <si>
    <t>B × 0.009</t>
    <phoneticPr fontId="7" type="noConversion"/>
  </si>
  <si>
    <t>0.006%</t>
    <phoneticPr fontId="7" type="noConversion"/>
  </si>
  <si>
    <t>0.09%</t>
    <phoneticPr fontId="7" type="noConversion"/>
  </si>
  <si>
    <t>1.01%</t>
    <phoneticPr fontId="7" type="noConversion"/>
  </si>
  <si>
    <t>(6:20)</t>
    <phoneticPr fontId="7" type="noConversion"/>
  </si>
  <si>
    <r>
      <t xml:space="preserve">2026.08.19. </t>
    </r>
    <r>
      <rPr>
        <sz val="10"/>
        <color rgb="FF000000"/>
        <rFont val="맑은 고딕"/>
        <family val="2"/>
        <charset val="129"/>
      </rPr>
      <t>시설공사중기기초단가</t>
    </r>
    <phoneticPr fontId="7" type="noConversion"/>
  </si>
  <si>
    <t>조달청 공사원가통합관리시스템 시설공사 중기기초단가(2026.08.19.)</t>
    <phoneticPr fontId="7" type="noConversion"/>
  </si>
  <si>
    <t>2026년 상반기 시중노임 단가</t>
    <phoneticPr fontId="7" type="noConversion"/>
  </si>
  <si>
    <t>2026.08.19.</t>
    <phoneticPr fontId="7" type="noConversion"/>
  </si>
  <si>
    <t>2026년 건설기계의 기계경비 산출표</t>
    <phoneticPr fontId="7" type="noConversion"/>
  </si>
  <si>
    <t>2026년_건설공사_표준품셈[공통부문8-3-7기계손료(260페이지)]</t>
    <phoneticPr fontId="7" type="noConversion"/>
  </si>
  <si>
    <t>기계경비에서 산출된 금액</t>
    <phoneticPr fontId="7" type="noConversion"/>
  </si>
  <si>
    <t>단가산출에서 산출된 금액</t>
    <phoneticPr fontId="7" type="noConversion"/>
  </si>
  <si>
    <t>시공량(Qd)은 현장여건에 맞춰 표준품셈 9.8을 적용하지 아니하고 일실준설량 적용함</t>
    <phoneticPr fontId="7" type="noConversion"/>
  </si>
  <si>
    <t>견적단가1
(대신피엔에스)</t>
    <phoneticPr fontId="7" type="noConversion"/>
  </si>
  <si>
    <t>견적단가2
(티에스제이환경기술)</t>
    <phoneticPr fontId="7" type="noConversion"/>
  </si>
  <si>
    <t>하수관로에 해당하지 않아 표준품셈 유지관리부문 2-4-8 하수도 수로암거 준설 적용(설계서작성시 하수관 이외의 준설은 통상적으로 수로암거 준설 적용)</t>
    <phoneticPr fontId="7" type="noConversion"/>
  </si>
  <si>
    <t>1차침전조 B지 준설 직접비 단가 견적</t>
    <phoneticPr fontId="7" type="noConversion"/>
  </si>
  <si>
    <t>안성공공하수처리시설 1차 침전조 B지 준설공사</t>
    <phoneticPr fontId="7" type="noConversion"/>
  </si>
  <si>
    <t>과장</t>
    <phoneticPr fontId="7" type="noConversion"/>
  </si>
  <si>
    <t>팀장</t>
    <phoneticPr fontId="7" type="noConversion"/>
  </si>
  <si>
    <t>담당자</t>
    <phoneticPr fontId="7" type="noConversion"/>
  </si>
  <si>
    <t>심사자</t>
    <phoneticPr fontId="7" type="noConversion"/>
  </si>
  <si>
    <t>설계자</t>
    <phoneticPr fontId="7" type="noConversion"/>
  </si>
  <si>
    <t>설계
년월</t>
    <phoneticPr fontId="7" type="noConversion"/>
  </si>
  <si>
    <t>2026년 8월</t>
    <phoneticPr fontId="7" type="noConversion"/>
  </si>
  <si>
    <t xml:space="preserve">위      치 : </t>
    <phoneticPr fontId="7" type="noConversion"/>
  </si>
  <si>
    <t>사업개요 :</t>
    <phoneticPr fontId="7" type="noConversion"/>
  </si>
  <si>
    <t>안성공공하수처리시설 내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</si>
</sst>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176" formatCode="#,##0.0########"/>
    <numFmt numFmtId="177" formatCode="#,##0.##"/>
    <numFmt numFmtId="178" formatCode="#,##0.#######"/>
    <numFmt numFmtId="179" formatCode="0.000_ "/>
    <numFmt numFmtId="180" formatCode="0.0"/>
    <numFmt numFmtId="181" formatCode="&quot;( \&quot;#,###,###,000&quot; )&quot;"/>
    <numFmt numFmtId="182" formatCode="0.0_ "/>
    <numFmt numFmtId="183" formatCode="&quot;( 금&quot;\ 0,000&quot;원&quot;\ &quot;)&quot;"/>
    <numFmt numFmtId="184" formatCode="#,##0.00_ "/>
    <numFmt numFmtId="185" formatCode="_-* #,##0.0_-;\-* #,##0.0_-;_-* &quot;-&quot;_-;_-@_-"/>
    <numFmt numFmtId="186" formatCode="#,##0.0"/>
    <numFmt numFmtId="187" formatCode="#,##0_);[Red]\(#,##0\)"/>
    <numFmt numFmtId="188" formatCode="0.000"/>
  </numFmts>
  <fonts count="61"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3"/>
      <color indexed="8"/>
      <name val="Arial"/>
      <family val="2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10"/>
      <color indexed="8"/>
      <name val="Arial"/>
      <family val="2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b/>
      <u/>
      <sz val="16"/>
      <name val="굴림체"/>
      <family val="3"/>
      <charset val="129"/>
    </font>
    <font>
      <sz val="8"/>
      <name val="굴림체"/>
      <family val="3"/>
      <charset val="129"/>
    </font>
    <font>
      <b/>
      <sz val="16"/>
      <name val="굴림체"/>
      <family val="3"/>
      <charset val="129"/>
    </font>
    <font>
      <sz val="9"/>
      <color theme="1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0"/>
      <color rgb="FF000000"/>
      <name val="Arial Unicode MS"/>
      <family val="2"/>
      <charset val="129"/>
    </font>
    <font>
      <sz val="10"/>
      <color indexed="8"/>
      <name val="Arial"/>
      <family val="2"/>
      <charset val="129"/>
    </font>
    <font>
      <b/>
      <sz val="12.5"/>
      <color theme="1"/>
      <name val="굴림체"/>
      <family val="3"/>
    </font>
    <font>
      <b/>
      <sz val="28"/>
      <name val="굴림"/>
      <family val="3"/>
      <charset val="129"/>
    </font>
    <font>
      <sz val="10"/>
      <color rgb="FF000000"/>
      <name val="굴림체"/>
      <family val="2"/>
      <charset val="129"/>
    </font>
    <font>
      <b/>
      <sz val="2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b/>
      <sz val="25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1"/>
      <name val="굴림"/>
      <family val="3"/>
      <charset val="129"/>
    </font>
    <font>
      <sz val="24"/>
      <name val="굴림체"/>
      <family val="3"/>
      <charset val="129"/>
    </font>
    <font>
      <sz val="12"/>
      <name val="굴림"/>
      <family val="3"/>
      <charset val="129"/>
    </font>
    <font>
      <b/>
      <sz val="12"/>
      <name val="굴림"/>
      <family val="3"/>
      <charset val="129"/>
    </font>
    <font>
      <sz val="13"/>
      <name val="굴림"/>
      <family val="3"/>
      <charset val="129"/>
    </font>
    <font>
      <b/>
      <sz val="13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13"/>
      <color rgb="FFFF0000"/>
      <name val="굴림"/>
      <family val="3"/>
      <charset val="129"/>
    </font>
    <font>
      <b/>
      <sz val="11"/>
      <color rgb="FFFF0000"/>
      <name val="굴림"/>
      <family val="3"/>
      <charset val="129"/>
    </font>
    <font>
      <sz val="12"/>
      <name val="돋움"/>
      <family val="3"/>
      <charset val="129"/>
    </font>
    <font>
      <b/>
      <sz val="26"/>
      <name val="돋움"/>
      <family val="3"/>
      <charset val="129"/>
    </font>
    <font>
      <sz val="26"/>
      <name val="돋움"/>
      <family val="3"/>
      <charset val="129"/>
    </font>
    <font>
      <sz val="9"/>
      <color indexed="8"/>
      <name val="굴림체"/>
      <family val="3"/>
    </font>
    <font>
      <b/>
      <sz val="20"/>
      <color rgb="FF000000"/>
      <name val="맑은 고딕"/>
      <family val="3"/>
      <charset val="129"/>
    </font>
    <font>
      <sz val="9"/>
      <name val="바탕체"/>
      <family val="1"/>
      <charset val="129"/>
    </font>
    <font>
      <sz val="7"/>
      <color indexed="8"/>
      <name val="굴림체"/>
      <family val="2"/>
    </font>
    <font>
      <sz val="11"/>
      <name val="바탕체"/>
      <family val="1"/>
      <charset val="129"/>
    </font>
    <font>
      <sz val="10"/>
      <color rgb="FFFF0000"/>
      <name val="Arial Unicode MS"/>
      <family val="2"/>
      <charset val="129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25"/>
      <name val="굴림"/>
      <family val="3"/>
      <charset val="129"/>
    </font>
    <font>
      <sz val="10"/>
      <color indexed="8"/>
      <name val="굴림체"/>
      <family val="3"/>
      <charset val="129"/>
    </font>
    <font>
      <sz val="9"/>
      <color rgb="FFFF0000"/>
      <name val="굴림체"/>
      <family val="3"/>
      <charset val="129"/>
    </font>
    <font>
      <sz val="10"/>
      <color rgb="FF000000"/>
      <name val="맑은 고딕"/>
      <family val="2"/>
      <charset val="129"/>
    </font>
    <font>
      <b/>
      <sz val="12"/>
      <color rgb="FFFF0000"/>
      <name val="맑은 고딕"/>
      <family val="3"/>
      <charset val="129"/>
    </font>
    <font>
      <b/>
      <sz val="9"/>
      <name val="바탕체"/>
      <family val="1"/>
      <charset val="129"/>
    </font>
    <font>
      <sz val="10"/>
      <name val="Arial"/>
      <family val="2"/>
    </font>
    <font>
      <sz val="9"/>
      <color theme="1"/>
      <name val="굴림"/>
      <family val="2"/>
      <charset val="129"/>
    </font>
    <font>
      <b/>
      <sz val="10"/>
      <name val="굴림"/>
      <family val="3"/>
      <charset val="129"/>
    </font>
    <font>
      <b/>
      <sz val="12"/>
      <color theme="1"/>
      <name val="굴림체"/>
      <family val="3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6">
    <xf numFmtId="0" fontId="0" fillId="0" borderId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10" fillId="0" borderId="0"/>
    <xf numFmtId="0" fontId="50" fillId="0" borderId="0"/>
    <xf numFmtId="0" fontId="57" fillId="0" borderId="0"/>
    <xf numFmtId="0" fontId="58" fillId="0" borderId="0">
      <alignment vertical="center"/>
    </xf>
    <xf numFmtId="41" fontId="57" fillId="0" borderId="0" applyFont="0" applyFill="0" applyBorder="0" applyAlignment="0" applyProtection="0"/>
  </cellStyleXfs>
  <cellXfs count="379">
    <xf numFmtId="0" fontId="0" fillId="0" borderId="0" xfId="0"/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0" fillId="0" borderId="0" xfId="0" applyNumberFormat="1"/>
    <xf numFmtId="3" fontId="5" fillId="0" borderId="22" xfId="0" applyNumberFormat="1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left" vertical="center"/>
    </xf>
    <xf numFmtId="3" fontId="5" fillId="0" borderId="23" xfId="0" applyNumberFormat="1" applyFont="1" applyBorder="1" applyAlignment="1">
      <alignment horizontal="center" vertical="center"/>
    </xf>
    <xf numFmtId="3" fontId="5" fillId="0" borderId="23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horizontal="left" vertical="center"/>
    </xf>
    <xf numFmtId="3" fontId="5" fillId="0" borderId="9" xfId="0" applyNumberFormat="1" applyFont="1" applyBorder="1" applyAlignment="1">
      <alignment horizontal="left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6" xfId="0" applyBorder="1"/>
    <xf numFmtId="176" fontId="0" fillId="0" borderId="26" xfId="0" applyNumberFormat="1" applyBorder="1"/>
    <xf numFmtId="0" fontId="0" fillId="0" borderId="27" xfId="0" applyBorder="1"/>
    <xf numFmtId="0" fontId="0" fillId="0" borderId="26" xfId="0" applyBorder="1" applyAlignment="1">
      <alignment horizontal="center"/>
    </xf>
    <xf numFmtId="3" fontId="0" fillId="0" borderId="26" xfId="0" applyNumberFormat="1" applyBorder="1" applyAlignment="1">
      <alignment horizontal="right"/>
    </xf>
    <xf numFmtId="3" fontId="0" fillId="0" borderId="26" xfId="0" applyNumberFormat="1" applyBorder="1"/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17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7" xfId="0" applyBorder="1"/>
    <xf numFmtId="0" fontId="0" fillId="0" borderId="10" xfId="0" applyBorder="1"/>
    <xf numFmtId="3" fontId="4" fillId="0" borderId="22" xfId="0" applyNumberFormat="1" applyFont="1" applyBorder="1" applyAlignment="1">
      <alignment horizontal="left" vertical="center"/>
    </xf>
    <xf numFmtId="3" fontId="4" fillId="0" borderId="23" xfId="0" applyNumberFormat="1" applyFont="1" applyBorder="1" applyAlignment="1">
      <alignment horizontal="left" vertical="center"/>
    </xf>
    <xf numFmtId="3" fontId="5" fillId="0" borderId="37" xfId="0" applyNumberFormat="1" applyFont="1" applyBorder="1" applyAlignment="1">
      <alignment horizontal="right" vertical="center"/>
    </xf>
    <xf numFmtId="3" fontId="5" fillId="0" borderId="23" xfId="0" applyNumberFormat="1" applyFont="1" applyBorder="1" applyAlignment="1">
      <alignment horizontal="right" vertical="center"/>
    </xf>
    <xf numFmtId="3" fontId="5" fillId="0" borderId="24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horizontal="left" vertical="center"/>
    </xf>
    <xf numFmtId="3" fontId="5" fillId="0" borderId="37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horizontal="left" vertical="center"/>
    </xf>
    <xf numFmtId="178" fontId="5" fillId="0" borderId="7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center" vertical="center"/>
    </xf>
    <xf numFmtId="178" fontId="4" fillId="0" borderId="38" xfId="0" applyNumberFormat="1" applyFont="1" applyBorder="1" applyAlignment="1">
      <alignment horizontal="center" vertical="center"/>
    </xf>
    <xf numFmtId="178" fontId="5" fillId="0" borderId="32" xfId="0" applyNumberFormat="1" applyFont="1" applyBorder="1" applyAlignment="1">
      <alignment vertical="center"/>
    </xf>
    <xf numFmtId="178" fontId="5" fillId="0" borderId="0" xfId="0" applyNumberFormat="1" applyFont="1" applyAlignment="1">
      <alignment vertical="center"/>
    </xf>
    <xf numFmtId="178" fontId="5" fillId="0" borderId="35" xfId="0" applyNumberFormat="1" applyFont="1" applyBorder="1" applyAlignment="1">
      <alignment vertical="center"/>
    </xf>
    <xf numFmtId="178" fontId="4" fillId="0" borderId="32" xfId="0" applyNumberFormat="1" applyFont="1" applyBorder="1" applyAlignment="1">
      <alignment horizontal="lef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3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78" fontId="5" fillId="0" borderId="39" xfId="0" applyNumberFormat="1" applyFont="1" applyBorder="1" applyAlignment="1">
      <alignment horizontal="right" vertical="center"/>
    </xf>
    <xf numFmtId="178" fontId="5" fillId="0" borderId="34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178" fontId="5" fillId="0" borderId="8" xfId="0" applyNumberFormat="1" applyFont="1" applyBorder="1" applyAlignment="1">
      <alignment horizontal="right" vertical="center"/>
    </xf>
    <xf numFmtId="178" fontId="5" fillId="0" borderId="40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left" vertical="center"/>
    </xf>
    <xf numFmtId="3" fontId="5" fillId="0" borderId="41" xfId="0" applyNumberFormat="1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3" fontId="5" fillId="0" borderId="39" xfId="0" applyNumberFormat="1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33" xfId="0" applyNumberFormat="1" applyFont="1" applyBorder="1" applyAlignment="1">
      <alignment horizontal="left" vertical="center"/>
    </xf>
    <xf numFmtId="3" fontId="5" fillId="0" borderId="29" xfId="0" applyNumberFormat="1" applyFont="1" applyBorder="1" applyAlignment="1">
      <alignment horizontal="left" vertical="center"/>
    </xf>
    <xf numFmtId="3" fontId="5" fillId="0" borderId="37" xfId="0" applyNumberFormat="1" applyFont="1" applyBorder="1" applyAlignment="1">
      <alignment horizontal="left" vertical="center"/>
    </xf>
    <xf numFmtId="3" fontId="5" fillId="0" borderId="42" xfId="0" applyNumberFormat="1" applyFont="1" applyBorder="1" applyAlignment="1">
      <alignment horizontal="left" vertical="center"/>
    </xf>
    <xf numFmtId="3" fontId="5" fillId="0" borderId="35" xfId="0" applyNumberFormat="1" applyFont="1" applyBorder="1" applyAlignment="1">
      <alignment horizontal="left" vertical="center"/>
    </xf>
    <xf numFmtId="3" fontId="5" fillId="0" borderId="7" xfId="0" applyNumberFormat="1" applyFont="1" applyBorder="1" applyAlignment="1">
      <alignment horizontal="left" vertical="center"/>
    </xf>
    <xf numFmtId="3" fontId="5" fillId="0" borderId="8" xfId="0" applyNumberFormat="1" applyFont="1" applyBorder="1" applyAlignment="1">
      <alignment horizontal="lef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shrinkToFit="1"/>
    </xf>
    <xf numFmtId="3" fontId="5" fillId="0" borderId="29" xfId="0" applyNumberFormat="1" applyFont="1" applyBorder="1" applyAlignment="1">
      <alignment vertical="center" shrinkToFit="1"/>
    </xf>
    <xf numFmtId="3" fontId="5" fillId="0" borderId="29" xfId="0" applyNumberFormat="1" applyFont="1" applyBorder="1" applyAlignment="1">
      <alignment vertical="center"/>
    </xf>
    <xf numFmtId="0" fontId="9" fillId="0" borderId="0" xfId="1" applyFont="1">
      <alignment vertical="center"/>
    </xf>
    <xf numFmtId="0" fontId="15" fillId="0" borderId="0" xfId="4" applyFont="1">
      <alignment vertical="center"/>
    </xf>
    <xf numFmtId="0" fontId="13" fillId="0" borderId="49" xfId="4" applyFont="1" applyBorder="1">
      <alignment vertical="center"/>
    </xf>
    <xf numFmtId="0" fontId="16" fillId="0" borderId="49" xfId="4" applyFont="1" applyBorder="1">
      <alignment vertical="center"/>
    </xf>
    <xf numFmtId="0" fontId="17" fillId="0" borderId="0" xfId="4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179" fontId="13" fillId="0" borderId="0" xfId="4" applyNumberFormat="1" applyFont="1">
      <alignment vertical="center"/>
    </xf>
    <xf numFmtId="0" fontId="13" fillId="0" borderId="0" xfId="4" applyFont="1">
      <alignment vertical="center"/>
    </xf>
    <xf numFmtId="0" fontId="13" fillId="0" borderId="58" xfId="4" applyFont="1" applyBorder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15" fillId="0" borderId="46" xfId="4" applyFont="1" applyBorder="1">
      <alignment vertical="center"/>
    </xf>
    <xf numFmtId="0" fontId="15" fillId="0" borderId="47" xfId="4" applyFont="1" applyBorder="1">
      <alignment vertical="center"/>
    </xf>
    <xf numFmtId="179" fontId="15" fillId="0" borderId="0" xfId="4" applyNumberFormat="1" applyFont="1">
      <alignment vertical="center"/>
    </xf>
    <xf numFmtId="0" fontId="15" fillId="0" borderId="49" xfId="4" applyFont="1" applyBorder="1">
      <alignment vertical="center"/>
    </xf>
    <xf numFmtId="3" fontId="11" fillId="0" borderId="22" xfId="0" applyNumberFormat="1" applyFont="1" applyBorder="1" applyAlignment="1">
      <alignment horizontal="left" vertical="center"/>
    </xf>
    <xf numFmtId="3" fontId="11" fillId="0" borderId="23" xfId="0" applyNumberFormat="1" applyFont="1" applyBorder="1" applyAlignment="1">
      <alignment horizontal="left" vertical="center"/>
    </xf>
    <xf numFmtId="0" fontId="21" fillId="0" borderId="0" xfId="0" applyFont="1"/>
    <xf numFmtId="41" fontId="0" fillId="0" borderId="0" xfId="3" applyFont="1" applyAlignment="1"/>
    <xf numFmtId="0" fontId="20" fillId="0" borderId="0" xfId="0" applyFont="1"/>
    <xf numFmtId="41" fontId="0" fillId="0" borderId="0" xfId="0" applyNumberFormat="1"/>
    <xf numFmtId="0" fontId="19" fillId="0" borderId="0" xfId="4" applyFont="1">
      <alignment vertical="center"/>
    </xf>
    <xf numFmtId="180" fontId="5" fillId="0" borderId="51" xfId="0" applyNumberFormat="1" applyFont="1" applyBorder="1" applyAlignment="1">
      <alignment vertical="center"/>
    </xf>
    <xf numFmtId="41" fontId="23" fillId="0" borderId="0" xfId="1" applyNumberFormat="1" applyFo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3" fontId="5" fillId="0" borderId="51" xfId="0" applyNumberFormat="1" applyFont="1" applyBorder="1" applyAlignment="1">
      <alignment vertical="center"/>
    </xf>
    <xf numFmtId="3" fontId="4" fillId="0" borderId="65" xfId="0" applyNumberFormat="1" applyFont="1" applyBorder="1" applyAlignment="1">
      <alignment horizontal="center" vertical="center"/>
    </xf>
    <xf numFmtId="0" fontId="15" fillId="0" borderId="49" xfId="4" applyFont="1" applyBorder="1" applyAlignment="1">
      <alignment horizontal="center" vertical="center"/>
    </xf>
    <xf numFmtId="0" fontId="15" fillId="0" borderId="48" xfId="4" applyFont="1" applyBorder="1">
      <alignment vertical="center"/>
    </xf>
    <xf numFmtId="0" fontId="15" fillId="0" borderId="50" xfId="4" applyFont="1" applyBorder="1">
      <alignment vertical="center"/>
    </xf>
    <xf numFmtId="0" fontId="18" fillId="0" borderId="46" xfId="4" applyFont="1" applyBorder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8" fillId="0" borderId="47" xfId="4" applyFont="1" applyBorder="1" applyAlignment="1">
      <alignment horizontal="center" vertical="center"/>
    </xf>
    <xf numFmtId="0" fontId="31" fillId="0" borderId="70" xfId="1" applyFont="1" applyBorder="1" applyAlignment="1">
      <alignment horizontal="center" vertical="center" wrapText="1"/>
    </xf>
    <xf numFmtId="0" fontId="31" fillId="0" borderId="70" xfId="1" applyFont="1" applyBorder="1" applyAlignment="1">
      <alignment horizontal="center" vertical="center"/>
    </xf>
    <xf numFmtId="0" fontId="9" fillId="0" borderId="43" xfId="1" applyFont="1" applyBorder="1">
      <alignment vertical="center"/>
    </xf>
    <xf numFmtId="0" fontId="9" fillId="0" borderId="44" xfId="1" applyFont="1" applyBorder="1">
      <alignment vertical="center"/>
    </xf>
    <xf numFmtId="0" fontId="9" fillId="0" borderId="45" xfId="1" applyFont="1" applyBorder="1">
      <alignment vertical="center"/>
    </xf>
    <xf numFmtId="0" fontId="9" fillId="0" borderId="46" xfId="1" applyFont="1" applyBorder="1">
      <alignment vertical="center"/>
    </xf>
    <xf numFmtId="0" fontId="9" fillId="0" borderId="47" xfId="1" applyFont="1" applyBorder="1">
      <alignment vertical="center"/>
    </xf>
    <xf numFmtId="41" fontId="23" fillId="0" borderId="46" xfId="1" applyNumberFormat="1" applyFont="1" applyBorder="1" applyAlignment="1">
      <alignment horizontal="center" vertical="center"/>
    </xf>
    <xf numFmtId="41" fontId="23" fillId="0" borderId="47" xfId="1" applyNumberFormat="1" applyFont="1" applyBorder="1" applyAlignment="1">
      <alignment horizontal="center" vertical="center"/>
    </xf>
    <xf numFmtId="0" fontId="33" fillId="0" borderId="46" xfId="1" applyFont="1" applyBorder="1">
      <alignment vertical="center"/>
    </xf>
    <xf numFmtId="0" fontId="34" fillId="0" borderId="0" xfId="1" applyFont="1">
      <alignment vertical="center"/>
    </xf>
    <xf numFmtId="0" fontId="35" fillId="0" borderId="46" xfId="1" applyFont="1" applyBorder="1">
      <alignment vertical="center"/>
    </xf>
    <xf numFmtId="0" fontId="35" fillId="0" borderId="0" xfId="1" applyFont="1">
      <alignment vertical="center"/>
    </xf>
    <xf numFmtId="0" fontId="35" fillId="0" borderId="47" xfId="1" applyFont="1" applyBorder="1">
      <alignment vertical="center"/>
    </xf>
    <xf numFmtId="0" fontId="36" fillId="0" borderId="0" xfId="1" applyFont="1" applyAlignment="1">
      <alignment vertical="center" wrapText="1"/>
    </xf>
    <xf numFmtId="0" fontId="22" fillId="0" borderId="47" xfId="5" applyFont="1" applyBorder="1" applyAlignment="1">
      <alignment vertical="center"/>
    </xf>
    <xf numFmtId="0" fontId="37" fillId="0" borderId="46" xfId="1" applyFont="1" applyBorder="1">
      <alignment vertical="center"/>
    </xf>
    <xf numFmtId="0" fontId="39" fillId="0" borderId="0" xfId="1" applyFont="1">
      <alignment vertical="center"/>
    </xf>
    <xf numFmtId="0" fontId="39" fillId="0" borderId="47" xfId="1" applyFont="1" applyBorder="1">
      <alignment vertical="center"/>
    </xf>
    <xf numFmtId="0" fontId="33" fillId="0" borderId="48" xfId="1" applyFont="1" applyBorder="1">
      <alignment vertical="center"/>
    </xf>
    <xf numFmtId="0" fontId="33" fillId="0" borderId="49" xfId="1" applyFont="1" applyBorder="1">
      <alignment vertical="center"/>
    </xf>
    <xf numFmtId="0" fontId="40" fillId="0" borderId="49" xfId="1" applyFont="1" applyBorder="1">
      <alignment vertical="center"/>
    </xf>
    <xf numFmtId="0" fontId="41" fillId="0" borderId="49" xfId="1" applyFont="1" applyBorder="1">
      <alignment vertical="center"/>
    </xf>
    <xf numFmtId="0" fontId="42" fillId="0" borderId="49" xfId="1" applyFont="1" applyBorder="1">
      <alignment vertical="center"/>
    </xf>
    <xf numFmtId="0" fontId="9" fillId="0" borderId="49" xfId="1" applyFont="1" applyBorder="1">
      <alignment vertical="center"/>
    </xf>
    <xf numFmtId="0" fontId="9" fillId="0" borderId="50" xfId="1" applyFont="1" applyBorder="1">
      <alignment vertical="center"/>
    </xf>
    <xf numFmtId="3" fontId="5" fillId="0" borderId="22" xfId="0" quotePrefix="1" applyNumberFormat="1" applyFont="1" applyBorder="1" applyAlignment="1">
      <alignment horizontal="left" vertical="center"/>
    </xf>
    <xf numFmtId="3" fontId="43" fillId="0" borderId="23" xfId="0" applyNumberFormat="1" applyFont="1" applyBorder="1" applyAlignment="1">
      <alignment horizontal="right" vertical="center"/>
    </xf>
    <xf numFmtId="3" fontId="43" fillId="0" borderId="24" xfId="0" applyNumberFormat="1" applyFont="1" applyBorder="1" applyAlignment="1">
      <alignment horizontal="left" vertical="center"/>
    </xf>
    <xf numFmtId="3" fontId="43" fillId="0" borderId="6" xfId="0" applyNumberFormat="1" applyFont="1" applyBorder="1" applyAlignment="1">
      <alignment horizontal="right" vertical="center"/>
    </xf>
    <xf numFmtId="3" fontId="43" fillId="0" borderId="33" xfId="0" applyNumberFormat="1" applyFont="1" applyBorder="1" applyAlignment="1">
      <alignment horizontal="left" vertical="center"/>
    </xf>
    <xf numFmtId="3" fontId="43" fillId="0" borderId="9" xfId="0" applyNumberFormat="1" applyFont="1" applyBorder="1" applyAlignment="1">
      <alignment horizontal="right" vertical="center"/>
    </xf>
    <xf numFmtId="3" fontId="43" fillId="0" borderId="10" xfId="0" applyNumberFormat="1" applyFont="1" applyBorder="1" applyAlignment="1">
      <alignment horizontal="left" vertical="center"/>
    </xf>
    <xf numFmtId="3" fontId="43" fillId="0" borderId="23" xfId="0" applyNumberFormat="1" applyFont="1" applyBorder="1" applyAlignment="1">
      <alignment vertical="center"/>
    </xf>
    <xf numFmtId="3" fontId="43" fillId="0" borderId="0" xfId="0" applyNumberFormat="1" applyFont="1" applyAlignment="1">
      <alignment horizontal="left" vertical="center"/>
    </xf>
    <xf numFmtId="3" fontId="43" fillId="0" borderId="23" xfId="0" quotePrefix="1" applyNumberFormat="1" applyFont="1" applyBorder="1" applyAlignment="1">
      <alignment horizontal="right" vertical="center"/>
    </xf>
    <xf numFmtId="0" fontId="45" fillId="0" borderId="53" xfId="0" applyFont="1" applyBorder="1" applyAlignment="1">
      <alignment horizontal="center" vertical="center"/>
    </xf>
    <xf numFmtId="0" fontId="45" fillId="2" borderId="53" xfId="0" applyFont="1" applyFill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5" fillId="0" borderId="72" xfId="0" applyFont="1" applyBorder="1" applyAlignment="1">
      <alignment horizontal="center" vertical="center"/>
    </xf>
    <xf numFmtId="9" fontId="45" fillId="0" borderId="72" xfId="0" applyNumberFormat="1" applyFont="1" applyBorder="1" applyAlignment="1">
      <alignment horizontal="center" vertical="center"/>
    </xf>
    <xf numFmtId="9" fontId="45" fillId="2" borderId="72" xfId="0" applyNumberFormat="1" applyFont="1" applyFill="1" applyBorder="1" applyAlignment="1">
      <alignment horizontal="center" vertical="center"/>
    </xf>
    <xf numFmtId="0" fontId="45" fillId="0" borderId="74" xfId="0" applyFont="1" applyBorder="1" applyAlignment="1">
      <alignment vertical="center"/>
    </xf>
    <xf numFmtId="49" fontId="45" fillId="0" borderId="51" xfId="0" applyNumberFormat="1" applyFont="1" applyBorder="1" applyAlignment="1">
      <alignment horizontal="center" vertical="center"/>
    </xf>
    <xf numFmtId="0" fontId="45" fillId="0" borderId="51" xfId="0" applyFont="1" applyBorder="1" applyAlignment="1">
      <alignment horizontal="center" vertical="center"/>
    </xf>
    <xf numFmtId="0" fontId="45" fillId="0" borderId="51" xfId="0" applyFont="1" applyBorder="1" applyAlignment="1">
      <alignment vertical="center"/>
    </xf>
    <xf numFmtId="41" fontId="45" fillId="0" borderId="51" xfId="2" applyFont="1" applyBorder="1" applyAlignment="1">
      <alignment vertical="center"/>
    </xf>
    <xf numFmtId="41" fontId="45" fillId="0" borderId="51" xfId="0" applyNumberFormat="1" applyFont="1" applyBorder="1" applyAlignment="1">
      <alignment vertical="center"/>
    </xf>
    <xf numFmtId="41" fontId="45" fillId="2" borderId="51" xfId="0" applyNumberFormat="1" applyFont="1" applyFill="1" applyBorder="1" applyAlignment="1">
      <alignment vertical="center"/>
    </xf>
    <xf numFmtId="0" fontId="45" fillId="0" borderId="75" xfId="0" applyFont="1" applyBorder="1" applyAlignment="1">
      <alignment vertical="center"/>
    </xf>
    <xf numFmtId="41" fontId="45" fillId="0" borderId="76" xfId="0" applyNumberFormat="1" applyFont="1" applyBorder="1" applyAlignment="1">
      <alignment vertical="center"/>
    </xf>
    <xf numFmtId="41" fontId="45" fillId="2" borderId="76" xfId="0" applyNumberFormat="1" applyFont="1" applyFill="1" applyBorder="1" applyAlignment="1">
      <alignment vertical="center"/>
    </xf>
    <xf numFmtId="0" fontId="45" fillId="0" borderId="77" xfId="0" applyFont="1" applyBorder="1" applyAlignment="1">
      <alignment horizontal="center" vertical="center"/>
    </xf>
    <xf numFmtId="0" fontId="45" fillId="0" borderId="78" xfId="0" applyFont="1" applyBorder="1" applyAlignment="1">
      <alignment vertical="center"/>
    </xf>
    <xf numFmtId="49" fontId="45" fillId="0" borderId="76" xfId="0" applyNumberFormat="1" applyFont="1" applyBorder="1" applyAlignment="1">
      <alignment horizontal="center" vertical="center"/>
    </xf>
    <xf numFmtId="41" fontId="45" fillId="0" borderId="76" xfId="2" applyFont="1" applyBorder="1" applyAlignment="1">
      <alignment vertical="center"/>
    </xf>
    <xf numFmtId="0" fontId="45" fillId="0" borderId="76" xfId="0" applyFont="1" applyBorder="1" applyAlignment="1">
      <alignment horizontal="center" vertical="center"/>
    </xf>
    <xf numFmtId="49" fontId="45" fillId="0" borderId="76" xfId="0" applyNumberFormat="1" applyFont="1" applyBorder="1" applyAlignment="1">
      <alignment horizontal="center" vertical="center" shrinkToFit="1"/>
    </xf>
    <xf numFmtId="0" fontId="45" fillId="0" borderId="75" xfId="0" applyFont="1" applyBorder="1" applyAlignment="1">
      <alignment horizontal="center" vertical="center"/>
    </xf>
    <xf numFmtId="0" fontId="45" fillId="0" borderId="76" xfId="0" applyFont="1" applyBorder="1" applyAlignment="1">
      <alignment vertical="center"/>
    </xf>
    <xf numFmtId="0" fontId="45" fillId="0" borderId="51" xfId="0" applyFont="1" applyBorder="1" applyAlignment="1">
      <alignment horizontal="center" vertical="center" shrinkToFit="1"/>
    </xf>
    <xf numFmtId="41" fontId="45" fillId="0" borderId="51" xfId="0" applyNumberFormat="1" applyFont="1" applyBorder="1" applyAlignment="1">
      <alignment horizontal="center" vertical="center"/>
    </xf>
    <xf numFmtId="0" fontId="45" fillId="0" borderId="55" xfId="0" applyFont="1" applyBorder="1" applyAlignment="1">
      <alignment vertical="center"/>
    </xf>
    <xf numFmtId="49" fontId="45" fillId="0" borderId="56" xfId="0" applyNumberFormat="1" applyFont="1" applyBorder="1" applyAlignment="1">
      <alignment horizontal="center" vertical="center"/>
    </xf>
    <xf numFmtId="0" fontId="45" fillId="0" borderId="56" xfId="0" applyFont="1" applyBorder="1" applyAlignment="1">
      <alignment horizontal="center" vertical="center"/>
    </xf>
    <xf numFmtId="0" fontId="45" fillId="0" borderId="56" xfId="0" applyFont="1" applyBorder="1" applyAlignment="1">
      <alignment vertical="center"/>
    </xf>
    <xf numFmtId="41" fontId="45" fillId="0" borderId="56" xfId="2" applyFont="1" applyBorder="1" applyAlignment="1">
      <alignment vertical="center"/>
    </xf>
    <xf numFmtId="41" fontId="45" fillId="0" borderId="56" xfId="0" applyNumberFormat="1" applyFont="1" applyBorder="1" applyAlignment="1">
      <alignment vertical="center"/>
    </xf>
    <xf numFmtId="41" fontId="45" fillId="2" borderId="56" xfId="0" applyNumberFormat="1" applyFont="1" applyFill="1" applyBorder="1" applyAlignment="1">
      <alignment vertical="center"/>
    </xf>
    <xf numFmtId="0" fontId="45" fillId="0" borderId="57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2" borderId="0" xfId="0" applyFont="1" applyFill="1" applyAlignment="1">
      <alignment vertical="center"/>
    </xf>
    <xf numFmtId="178" fontId="43" fillId="0" borderId="0" xfId="0" applyNumberFormat="1" applyFont="1" applyAlignment="1">
      <alignment vertical="center"/>
    </xf>
    <xf numFmtId="3" fontId="5" fillId="0" borderId="79" xfId="0" applyNumberFormat="1" applyFont="1" applyBorder="1" applyAlignment="1">
      <alignment horizontal="center" vertical="center"/>
    </xf>
    <xf numFmtId="3" fontId="5" fillId="0" borderId="51" xfId="0" applyNumberFormat="1" applyFont="1" applyBorder="1" applyAlignment="1">
      <alignment horizontal="left" vertical="center"/>
    </xf>
    <xf numFmtId="3" fontId="5" fillId="0" borderId="51" xfId="0" applyNumberFormat="1" applyFont="1" applyBorder="1" applyAlignment="1">
      <alignment horizontal="center" vertical="center"/>
    </xf>
    <xf numFmtId="3" fontId="5" fillId="0" borderId="51" xfId="0" applyNumberFormat="1" applyFont="1" applyBorder="1" applyAlignment="1">
      <alignment horizontal="right" vertical="center"/>
    </xf>
    <xf numFmtId="0" fontId="0" fillId="0" borderId="79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82" xfId="0" applyBorder="1" applyAlignment="1">
      <alignment vertical="center"/>
    </xf>
    <xf numFmtId="0" fontId="0" fillId="0" borderId="79" xfId="0" applyBorder="1"/>
    <xf numFmtId="0" fontId="0" fillId="0" borderId="51" xfId="0" applyBorder="1"/>
    <xf numFmtId="0" fontId="0" fillId="0" borderId="82" xfId="0" applyBorder="1"/>
    <xf numFmtId="0" fontId="0" fillId="0" borderId="83" xfId="0" applyBorder="1"/>
    <xf numFmtId="0" fontId="0" fillId="0" borderId="84" xfId="0" applyBorder="1"/>
    <xf numFmtId="0" fontId="0" fillId="0" borderId="85" xfId="0" applyBorder="1"/>
    <xf numFmtId="3" fontId="5" fillId="0" borderId="37" xfId="0" applyNumberFormat="1" applyFont="1" applyBorder="1" applyAlignment="1">
      <alignment horizontal="center" vertical="center"/>
    </xf>
    <xf numFmtId="3" fontId="5" fillId="0" borderId="87" xfId="0" applyNumberFormat="1" applyFont="1" applyBorder="1" applyAlignment="1">
      <alignment horizontal="right" vertical="center"/>
    </xf>
    <xf numFmtId="3" fontId="4" fillId="0" borderId="38" xfId="0" applyNumberFormat="1" applyFont="1" applyBorder="1" applyAlignment="1">
      <alignment horizontal="center" vertical="center"/>
    </xf>
    <xf numFmtId="3" fontId="5" fillId="0" borderId="79" xfId="0" applyNumberFormat="1" applyFont="1" applyBorder="1" applyAlignment="1">
      <alignment horizontal="left" vertical="center"/>
    </xf>
    <xf numFmtId="3" fontId="5" fillId="0" borderId="65" xfId="0" applyNumberFormat="1" applyFont="1" applyBorder="1" applyAlignment="1">
      <alignment horizontal="left" vertical="center"/>
    </xf>
    <xf numFmtId="3" fontId="5" fillId="0" borderId="61" xfId="0" applyNumberFormat="1" applyFont="1" applyBorder="1" applyAlignment="1">
      <alignment vertical="center" shrinkToFit="1"/>
    </xf>
    <xf numFmtId="3" fontId="5" fillId="0" borderId="61" xfId="0" applyNumberFormat="1" applyFont="1" applyBorder="1" applyAlignment="1">
      <alignment vertical="center"/>
    </xf>
    <xf numFmtId="3" fontId="5" fillId="0" borderId="65" xfId="0" applyNumberFormat="1" applyFont="1" applyBorder="1" applyAlignment="1">
      <alignment vertical="center"/>
    </xf>
    <xf numFmtId="3" fontId="5" fillId="0" borderId="88" xfId="0" applyNumberFormat="1" applyFont="1" applyBorder="1" applyAlignment="1">
      <alignment horizontal="left" vertical="center"/>
    </xf>
    <xf numFmtId="3" fontId="4" fillId="0" borderId="79" xfId="0" applyNumberFormat="1" applyFont="1" applyBorder="1" applyAlignment="1">
      <alignment horizontal="left" vertical="center"/>
    </xf>
    <xf numFmtId="3" fontId="4" fillId="0" borderId="65" xfId="0" applyNumberFormat="1" applyFont="1" applyBorder="1" applyAlignment="1">
      <alignment horizontal="left" vertical="center"/>
    </xf>
    <xf numFmtId="3" fontId="5" fillId="0" borderId="65" xfId="0" applyNumberFormat="1" applyFont="1" applyBorder="1" applyAlignment="1">
      <alignment horizontal="right" vertical="center"/>
    </xf>
    <xf numFmtId="3" fontId="5" fillId="0" borderId="88" xfId="0" applyNumberFormat="1" applyFont="1" applyBorder="1" applyAlignment="1">
      <alignment vertical="center"/>
    </xf>
    <xf numFmtId="177" fontId="5" fillId="0" borderId="65" xfId="0" applyNumberFormat="1" applyFont="1" applyBorder="1" applyAlignment="1">
      <alignment vertical="center"/>
    </xf>
    <xf numFmtId="178" fontId="5" fillId="0" borderId="61" xfId="0" applyNumberFormat="1" applyFont="1" applyBorder="1" applyAlignment="1">
      <alignment vertical="center" shrinkToFit="1"/>
    </xf>
    <xf numFmtId="3" fontId="5" fillId="0" borderId="83" xfId="0" applyNumberFormat="1" applyFont="1" applyBorder="1" applyAlignment="1">
      <alignment horizontal="left" vertical="center"/>
    </xf>
    <xf numFmtId="3" fontId="5" fillId="0" borderId="89" xfId="0" applyNumberFormat="1" applyFont="1" applyBorder="1" applyAlignment="1">
      <alignment horizontal="left" vertical="center"/>
    </xf>
    <xf numFmtId="178" fontId="5" fillId="0" borderId="36" xfId="0" applyNumberFormat="1" applyFont="1" applyBorder="1" applyAlignment="1">
      <alignment vertical="center" shrinkToFit="1"/>
    </xf>
    <xf numFmtId="3" fontId="5" fillId="0" borderId="36" xfId="0" applyNumberFormat="1" applyFont="1" applyBorder="1" applyAlignment="1">
      <alignment vertical="center" shrinkToFit="1"/>
    </xf>
    <xf numFmtId="3" fontId="5" fillId="0" borderId="36" xfId="0" applyNumberFormat="1" applyFont="1" applyBorder="1" applyAlignment="1">
      <alignment vertical="center"/>
    </xf>
    <xf numFmtId="3" fontId="5" fillId="0" borderId="84" xfId="0" applyNumberFormat="1" applyFont="1" applyBorder="1" applyAlignment="1">
      <alignment horizontal="right" vertical="center"/>
    </xf>
    <xf numFmtId="177" fontId="5" fillId="0" borderId="89" xfId="0" applyNumberFormat="1" applyFont="1" applyBorder="1" applyAlignment="1">
      <alignment vertical="center"/>
    </xf>
    <xf numFmtId="3" fontId="5" fillId="0" borderId="90" xfId="0" applyNumberFormat="1" applyFont="1" applyBorder="1" applyAlignment="1">
      <alignment horizontal="left" vertical="center"/>
    </xf>
    <xf numFmtId="3" fontId="5" fillId="0" borderId="88" xfId="0" quotePrefix="1" applyNumberFormat="1" applyFont="1" applyBorder="1" applyAlignment="1">
      <alignment horizontal="left" vertical="center"/>
    </xf>
    <xf numFmtId="0" fontId="0" fillId="0" borderId="6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4" fillId="0" borderId="76" xfId="0" applyNumberFormat="1" applyFont="1" applyBorder="1" applyAlignment="1">
      <alignment horizontal="center" vertical="center"/>
    </xf>
    <xf numFmtId="3" fontId="5" fillId="0" borderId="86" xfId="0" applyNumberFormat="1" applyFont="1" applyBorder="1" applyAlignment="1">
      <alignment horizontal="center" vertical="center"/>
    </xf>
    <xf numFmtId="3" fontId="5" fillId="0" borderId="80" xfId="0" applyNumberFormat="1" applyFont="1" applyBorder="1" applyAlignment="1">
      <alignment horizontal="left" vertical="center"/>
    </xf>
    <xf numFmtId="3" fontId="5" fillId="0" borderId="80" xfId="0" applyNumberFormat="1" applyFont="1" applyBorder="1" applyAlignment="1">
      <alignment horizontal="center" vertical="center"/>
    </xf>
    <xf numFmtId="3" fontId="5" fillId="0" borderId="80" xfId="0" applyNumberFormat="1" applyFont="1" applyBorder="1" applyAlignment="1">
      <alignment vertical="center"/>
    </xf>
    <xf numFmtId="3" fontId="46" fillId="0" borderId="81" xfId="0" applyNumberFormat="1" applyFont="1" applyBorder="1" applyAlignment="1">
      <alignment horizontal="left" vertical="center"/>
    </xf>
    <xf numFmtId="3" fontId="5" fillId="0" borderId="82" xfId="0" applyNumberFormat="1" applyFont="1" applyBorder="1" applyAlignment="1">
      <alignment horizontal="left" vertical="center"/>
    </xf>
    <xf numFmtId="3" fontId="5" fillId="0" borderId="87" xfId="0" applyNumberFormat="1" applyFont="1" applyBorder="1" applyAlignment="1">
      <alignment horizontal="left" vertical="center"/>
    </xf>
    <xf numFmtId="3" fontId="43" fillId="0" borderId="6" xfId="0" quotePrefix="1" applyNumberFormat="1" applyFont="1" applyBorder="1" applyAlignment="1">
      <alignment horizontal="right" vertical="center"/>
    </xf>
    <xf numFmtId="3" fontId="43" fillId="0" borderId="6" xfId="0" applyNumberFormat="1" applyFont="1" applyBorder="1" applyAlignment="1">
      <alignment vertical="center"/>
    </xf>
    <xf numFmtId="186" fontId="43" fillId="0" borderId="23" xfId="0" quotePrefix="1" applyNumberFormat="1" applyFont="1" applyBorder="1" applyAlignment="1">
      <alignment horizontal="right" vertical="center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center" vertical="center"/>
    </xf>
    <xf numFmtId="0" fontId="47" fillId="2" borderId="0" xfId="0" applyFont="1" applyFill="1" applyAlignment="1">
      <alignment vertical="center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185" fontId="13" fillId="0" borderId="51" xfId="3" applyNumberFormat="1" applyFont="1" applyBorder="1" applyAlignment="1">
      <alignment horizontal="right" vertical="center" shrinkToFit="1"/>
    </xf>
    <xf numFmtId="187" fontId="45" fillId="0" borderId="51" xfId="2" applyNumberFormat="1" applyFont="1" applyBorder="1" applyAlignment="1">
      <alignment horizontal="right" vertical="center"/>
    </xf>
    <xf numFmtId="187" fontId="45" fillId="0" borderId="51" xfId="0" applyNumberFormat="1" applyFont="1" applyBorder="1" applyAlignment="1">
      <alignment horizontal="center" vertical="center"/>
    </xf>
    <xf numFmtId="187" fontId="45" fillId="0" borderId="51" xfId="2" applyNumberFormat="1" applyFont="1" applyBorder="1" applyAlignment="1">
      <alignment vertical="center"/>
    </xf>
    <xf numFmtId="187" fontId="45" fillId="0" borderId="76" xfId="0" applyNumberFormat="1" applyFont="1" applyBorder="1" applyAlignment="1">
      <alignment vertical="center"/>
    </xf>
    <xf numFmtId="187" fontId="45" fillId="0" borderId="76" xfId="2" applyNumberFormat="1" applyFont="1" applyBorder="1" applyAlignment="1">
      <alignment vertical="center"/>
    </xf>
    <xf numFmtId="187" fontId="45" fillId="0" borderId="76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22" fillId="0" borderId="0" xfId="5" applyFont="1" applyAlignment="1">
      <alignment vertical="center"/>
    </xf>
    <xf numFmtId="181" fontId="22" fillId="0" borderId="0" xfId="8" applyNumberFormat="1" applyFont="1">
      <alignment vertical="center"/>
    </xf>
    <xf numFmtId="41" fontId="27" fillId="0" borderId="0" xfId="0" applyNumberFormat="1" applyFont="1" applyAlignment="1">
      <alignment vertical="center"/>
    </xf>
    <xf numFmtId="41" fontId="13" fillId="0" borderId="49" xfId="4" applyNumberFormat="1" applyFont="1" applyBorder="1">
      <alignment vertical="center"/>
    </xf>
    <xf numFmtId="41" fontId="52" fillId="0" borderId="7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0" fontId="53" fillId="0" borderId="0" xfId="4" applyFont="1" applyAlignment="1">
      <alignment horizontal="center" vertical="center"/>
    </xf>
    <xf numFmtId="0" fontId="53" fillId="0" borderId="93" xfId="4" applyFont="1" applyBorder="1" applyAlignment="1">
      <alignment horizontal="center" vertical="center"/>
    </xf>
    <xf numFmtId="9" fontId="53" fillId="0" borderId="93" xfId="4" applyNumberFormat="1" applyFont="1" applyBorder="1" applyAlignment="1">
      <alignment horizontal="center" vertical="center"/>
    </xf>
    <xf numFmtId="187" fontId="45" fillId="0" borderId="51" xfId="2" applyNumberFormat="1" applyFont="1" applyFill="1" applyBorder="1" applyAlignment="1">
      <alignment horizontal="right" vertical="center"/>
    </xf>
    <xf numFmtId="187" fontId="45" fillId="0" borderId="76" xfId="2" applyNumberFormat="1" applyFont="1" applyFill="1" applyBorder="1" applyAlignment="1">
      <alignment horizontal="right" vertical="center"/>
    </xf>
    <xf numFmtId="41" fontId="45" fillId="0" borderId="76" xfId="2" applyFont="1" applyFill="1" applyBorder="1" applyAlignment="1">
      <alignment vertical="center"/>
    </xf>
    <xf numFmtId="0" fontId="55" fillId="0" borderId="0" xfId="0" applyFont="1" applyAlignment="1">
      <alignment vertical="center"/>
    </xf>
    <xf numFmtId="0" fontId="56" fillId="0" borderId="74" xfId="0" applyFont="1" applyBorder="1" applyAlignment="1">
      <alignment vertical="center"/>
    </xf>
    <xf numFmtId="49" fontId="56" fillId="0" borderId="51" xfId="0" applyNumberFormat="1" applyFont="1" applyBorder="1" applyAlignment="1">
      <alignment horizontal="center" vertical="center" shrinkToFit="1"/>
    </xf>
    <xf numFmtId="0" fontId="56" fillId="0" borderId="51" xfId="0" applyFont="1" applyBorder="1" applyAlignment="1">
      <alignment horizontal="center" vertical="center"/>
    </xf>
    <xf numFmtId="187" fontId="56" fillId="0" borderId="51" xfId="2" applyNumberFormat="1" applyFont="1" applyBorder="1" applyAlignment="1">
      <alignment vertical="center"/>
    </xf>
    <xf numFmtId="187" fontId="56" fillId="0" borderId="51" xfId="0" applyNumberFormat="1" applyFont="1" applyBorder="1" applyAlignment="1">
      <alignment horizontal="center" vertical="center"/>
    </xf>
    <xf numFmtId="187" fontId="56" fillId="0" borderId="51" xfId="2" applyNumberFormat="1" applyFont="1" applyFill="1" applyBorder="1" applyAlignment="1">
      <alignment horizontal="right" vertical="center"/>
    </xf>
    <xf numFmtId="187" fontId="56" fillId="0" borderId="76" xfId="0" applyNumberFormat="1" applyFont="1" applyBorder="1" applyAlignment="1">
      <alignment horizontal="center" vertical="center"/>
    </xf>
    <xf numFmtId="41" fontId="56" fillId="2" borderId="76" xfId="0" applyNumberFormat="1" applyFont="1" applyFill="1" applyBorder="1" applyAlignment="1">
      <alignment vertical="center"/>
    </xf>
    <xf numFmtId="0" fontId="56" fillId="0" borderId="75" xfId="0" applyFont="1" applyBorder="1" applyAlignment="1">
      <alignment horizontal="center" vertical="center"/>
    </xf>
    <xf numFmtId="41" fontId="56" fillId="0" borderId="51" xfId="0" applyNumberFormat="1" applyFont="1" applyBorder="1" applyAlignment="1">
      <alignment vertical="center"/>
    </xf>
    <xf numFmtId="187" fontId="56" fillId="0" borderId="76" xfId="0" applyNumberFormat="1" applyFont="1" applyBorder="1" applyAlignment="1">
      <alignment vertical="center"/>
    </xf>
    <xf numFmtId="0" fontId="56" fillId="0" borderId="53" xfId="0" applyFont="1" applyBorder="1" applyAlignment="1">
      <alignment horizontal="center" vertical="center"/>
    </xf>
    <xf numFmtId="9" fontId="56" fillId="0" borderId="72" xfId="0" applyNumberFormat="1" applyFont="1" applyBorder="1" applyAlignment="1">
      <alignment horizontal="center" vertical="center"/>
    </xf>
    <xf numFmtId="0" fontId="9" fillId="0" borderId="0" xfId="1" applyFont="1" applyBorder="1">
      <alignment vertical="center"/>
    </xf>
    <xf numFmtId="41" fontId="23" fillId="0" borderId="0" xfId="1" applyNumberFormat="1" applyFont="1" applyBorder="1" applyAlignment="1">
      <alignment horizontal="center" vertical="center"/>
    </xf>
    <xf numFmtId="0" fontId="33" fillId="0" borderId="0" xfId="1" applyFont="1" applyBorder="1">
      <alignment vertical="center"/>
    </xf>
    <xf numFmtId="0" fontId="35" fillId="0" borderId="0" xfId="1" applyFont="1" applyBorder="1">
      <alignment vertical="center"/>
    </xf>
    <xf numFmtId="0" fontId="37" fillId="0" borderId="0" xfId="1" applyFont="1" applyBorder="1">
      <alignment vertical="center"/>
    </xf>
    <xf numFmtId="0" fontId="9" fillId="0" borderId="0" xfId="1" applyFont="1" applyBorder="1" applyAlignment="1">
      <alignment horizontal="left" vertical="center" indent="3"/>
    </xf>
    <xf numFmtId="0" fontId="34" fillId="0" borderId="0" xfId="1" applyFont="1" applyBorder="1">
      <alignment vertical="center"/>
    </xf>
    <xf numFmtId="0" fontId="34" fillId="0" borderId="0" xfId="1" applyFont="1" applyBorder="1" applyAlignment="1">
      <alignment horizontal="right" vertical="center"/>
    </xf>
    <xf numFmtId="0" fontId="34" fillId="0" borderId="0" xfId="1" applyFont="1" applyBorder="1" applyAlignment="1">
      <alignment horizontal="distributed" vertical="center"/>
    </xf>
    <xf numFmtId="0" fontId="36" fillId="0" borderId="0" xfId="1" applyFont="1" applyBorder="1" applyAlignment="1">
      <alignment horizontal="distributed" vertical="center" wrapText="1"/>
    </xf>
    <xf numFmtId="0" fontId="36" fillId="0" borderId="0" xfId="1" applyFont="1" applyBorder="1" applyAlignment="1">
      <alignment vertical="center" wrapText="1"/>
    </xf>
    <xf numFmtId="0" fontId="37" fillId="0" borderId="0" xfId="1" applyFont="1" applyBorder="1" applyAlignment="1">
      <alignment horizontal="right" vertical="center"/>
    </xf>
    <xf numFmtId="0" fontId="38" fillId="0" borderId="0" xfId="1" applyFont="1" applyBorder="1">
      <alignment vertical="center"/>
    </xf>
    <xf numFmtId="0" fontId="39" fillId="0" borderId="0" xfId="1" applyFont="1" applyBorder="1">
      <alignment vertical="center"/>
    </xf>
    <xf numFmtId="0" fontId="39" fillId="0" borderId="0" xfId="1" applyFont="1" applyBorder="1" applyAlignment="1">
      <alignment horizontal="right" vertical="center"/>
    </xf>
    <xf numFmtId="0" fontId="39" fillId="0" borderId="0" xfId="1" applyFont="1" applyBorder="1" applyAlignment="1">
      <alignment horizontal="left" vertical="center"/>
    </xf>
    <xf numFmtId="183" fontId="38" fillId="0" borderId="0" xfId="1" applyNumberFormat="1" applyFont="1" applyBorder="1">
      <alignment vertical="center"/>
    </xf>
    <xf numFmtId="0" fontId="59" fillId="0" borderId="0" xfId="1" applyFont="1" applyBorder="1" applyAlignment="1">
      <alignment horizontal="distributed" vertical="center"/>
    </xf>
    <xf numFmtId="0" fontId="36" fillId="0" borderId="0" xfId="1" applyFont="1" applyBorder="1" applyAlignment="1">
      <alignment horizontal="left" vertical="center" wrapText="1"/>
    </xf>
    <xf numFmtId="0" fontId="60" fillId="0" borderId="0" xfId="5" applyFont="1" applyBorder="1" applyAlignment="1">
      <alignment horizontal="left" vertical="center"/>
    </xf>
    <xf numFmtId="181" fontId="22" fillId="0" borderId="0" xfId="8" applyNumberFormat="1" applyFont="1" applyBorder="1" applyAlignment="1">
      <alignment horizontal="left" vertical="center"/>
    </xf>
    <xf numFmtId="41" fontId="51" fillId="0" borderId="46" xfId="1" applyNumberFormat="1" applyFont="1" applyBorder="1" applyAlignment="1">
      <alignment horizontal="center" vertical="center"/>
    </xf>
    <xf numFmtId="41" fontId="51" fillId="0" borderId="0" xfId="1" applyNumberFormat="1" applyFont="1" applyBorder="1" applyAlignment="1">
      <alignment horizontal="center" vertical="center"/>
    </xf>
    <xf numFmtId="41" fontId="51" fillId="0" borderId="47" xfId="1" applyNumberFormat="1" applyFont="1" applyBorder="1" applyAlignment="1">
      <alignment horizontal="center" vertical="center"/>
    </xf>
    <xf numFmtId="0" fontId="34" fillId="0" borderId="0" xfId="1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4" fillId="0" borderId="7" xfId="0" applyFont="1" applyBorder="1" applyAlignment="1">
      <alignment horizontal="center" vertical="center"/>
    </xf>
    <xf numFmtId="3" fontId="4" fillId="0" borderId="94" xfId="0" applyNumberFormat="1" applyFont="1" applyBorder="1" applyAlignment="1">
      <alignment horizontal="left" vertical="center"/>
    </xf>
    <xf numFmtId="3" fontId="4" fillId="0" borderId="65" xfId="0" applyNumberFormat="1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0" fontId="18" fillId="0" borderId="63" xfId="4" applyFont="1" applyBorder="1" applyAlignment="1">
      <alignment horizontal="center" vertical="center"/>
    </xf>
    <xf numFmtId="0" fontId="18" fillId="0" borderId="25" xfId="4" applyFont="1" applyBorder="1" applyAlignment="1">
      <alignment horizontal="center" vertical="center"/>
    </xf>
    <xf numFmtId="0" fontId="18" fillId="0" borderId="64" xfId="4" applyFont="1" applyBorder="1" applyAlignment="1">
      <alignment horizontal="center" vertical="center"/>
    </xf>
    <xf numFmtId="188" fontId="13" fillId="0" borderId="66" xfId="4" applyNumberFormat="1" applyFont="1" applyBorder="1" applyAlignment="1">
      <alignment horizontal="center" vertical="center"/>
    </xf>
    <xf numFmtId="188" fontId="13" fillId="0" borderId="67" xfId="4" applyNumberFormat="1" applyFont="1" applyBorder="1" applyAlignment="1">
      <alignment horizontal="center" vertical="center"/>
    </xf>
    <xf numFmtId="184" fontId="13" fillId="0" borderId="37" xfId="4" applyNumberFormat="1" applyFont="1" applyBorder="1" applyAlignment="1">
      <alignment horizontal="center" vertical="center"/>
    </xf>
    <xf numFmtId="188" fontId="13" fillId="0" borderId="37" xfId="4" applyNumberFormat="1" applyFont="1" applyBorder="1" applyAlignment="1">
      <alignment horizontal="center" vertical="center"/>
    </xf>
    <xf numFmtId="180" fontId="13" fillId="0" borderId="37" xfId="4" applyNumberFormat="1" applyFont="1" applyBorder="1" applyAlignment="1">
      <alignment horizontal="center" vertical="center"/>
    </xf>
    <xf numFmtId="182" fontId="13" fillId="0" borderId="37" xfId="4" applyNumberFormat="1" applyFont="1" applyBorder="1" applyAlignment="1">
      <alignment horizontal="center" vertical="center"/>
    </xf>
    <xf numFmtId="182" fontId="13" fillId="0" borderId="69" xfId="4" applyNumberFormat="1" applyFont="1" applyBorder="1" applyAlignment="1">
      <alignment horizontal="center" vertical="center"/>
    </xf>
    <xf numFmtId="182" fontId="13" fillId="0" borderId="59" xfId="4" applyNumberFormat="1" applyFont="1" applyBorder="1" applyAlignment="1">
      <alignment horizontal="center" vertical="center"/>
    </xf>
    <xf numFmtId="0" fontId="18" fillId="0" borderId="60" xfId="4" applyFont="1" applyBorder="1" applyAlignment="1">
      <alignment horizontal="center" vertical="center"/>
    </xf>
    <xf numFmtId="0" fontId="18" fillId="0" borderId="61" xfId="4" applyFont="1" applyBorder="1" applyAlignment="1">
      <alignment horizontal="center" vertical="center"/>
    </xf>
    <xf numFmtId="0" fontId="18" fillId="0" borderId="62" xfId="4" applyFont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3" fillId="0" borderId="52" xfId="4" applyFont="1" applyBorder="1" applyAlignment="1">
      <alignment horizontal="center" vertical="center"/>
    </xf>
    <xf numFmtId="0" fontId="13" fillId="0" borderId="55" xfId="4" applyFont="1" applyBorder="1" applyAlignment="1">
      <alignment horizontal="center" vertical="center"/>
    </xf>
    <xf numFmtId="0" fontId="13" fillId="0" borderId="53" xfId="4" applyFont="1" applyBorder="1" applyAlignment="1">
      <alignment horizontal="center" vertical="center" wrapText="1"/>
    </xf>
    <xf numFmtId="0" fontId="13" fillId="0" borderId="53" xfId="4" applyFont="1" applyBorder="1" applyAlignment="1">
      <alignment horizontal="center" vertical="center"/>
    </xf>
    <xf numFmtId="0" fontId="13" fillId="0" borderId="56" xfId="4" applyFont="1" applyBorder="1" applyAlignment="1">
      <alignment horizontal="center" vertical="center"/>
    </xf>
    <xf numFmtId="0" fontId="13" fillId="0" borderId="66" xfId="4" applyFont="1" applyBorder="1" applyAlignment="1">
      <alignment horizontal="center" vertical="center" wrapText="1"/>
    </xf>
    <xf numFmtId="0" fontId="13" fillId="0" borderId="54" xfId="4" applyFont="1" applyBorder="1" applyAlignment="1">
      <alignment horizontal="center" vertical="center" wrapText="1"/>
    </xf>
    <xf numFmtId="0" fontId="13" fillId="0" borderId="56" xfId="4" applyFont="1" applyBorder="1" applyAlignment="1">
      <alignment horizontal="center" vertical="center" wrapText="1"/>
    </xf>
    <xf numFmtId="0" fontId="13" fillId="0" borderId="68" xfId="4" applyFont="1" applyBorder="1" applyAlignment="1">
      <alignment horizontal="center" vertical="center" wrapText="1"/>
    </xf>
    <xf numFmtId="0" fontId="13" fillId="0" borderId="57" xfId="4" applyFont="1" applyBorder="1" applyAlignment="1">
      <alignment horizontal="center" vertical="center" wrapText="1"/>
    </xf>
    <xf numFmtId="0" fontId="45" fillId="0" borderId="66" xfId="0" applyFont="1" applyBorder="1" applyAlignment="1">
      <alignment horizontal="center" vertical="center"/>
    </xf>
    <xf numFmtId="0" fontId="45" fillId="0" borderId="67" xfId="0" applyFont="1" applyBorder="1" applyAlignment="1">
      <alignment horizontal="center" vertical="center"/>
    </xf>
    <xf numFmtId="0" fontId="45" fillId="0" borderId="54" xfId="0" applyFont="1" applyBorder="1" applyAlignment="1">
      <alignment horizontal="center" vertical="center"/>
    </xf>
    <xf numFmtId="0" fontId="45" fillId="0" borderId="73" xfId="0" applyFont="1" applyBorder="1" applyAlignment="1">
      <alignment vertical="center"/>
    </xf>
    <xf numFmtId="0" fontId="45" fillId="0" borderId="52" xfId="0" applyFont="1" applyBorder="1" applyAlignment="1">
      <alignment horizontal="center" vertical="center"/>
    </xf>
    <xf numFmtId="0" fontId="45" fillId="0" borderId="71" xfId="0" applyFont="1" applyBorder="1" applyAlignment="1">
      <alignment vertical="center"/>
    </xf>
    <xf numFmtId="0" fontId="45" fillId="0" borderId="53" xfId="0" applyFont="1" applyBorder="1" applyAlignment="1">
      <alignment horizontal="center" vertical="center"/>
    </xf>
    <xf numFmtId="0" fontId="45" fillId="0" borderId="72" xfId="0" applyFont="1" applyBorder="1" applyAlignment="1">
      <alignment horizontal="center" vertical="center"/>
    </xf>
    <xf numFmtId="0" fontId="45" fillId="0" borderId="72" xfId="0" applyFont="1" applyBorder="1" applyAlignment="1">
      <alignment vertical="center"/>
    </xf>
    <xf numFmtId="0" fontId="45" fillId="0" borderId="6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/>
    <xf numFmtId="178" fontId="4" fillId="0" borderId="1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3" fontId="5" fillId="0" borderId="61" xfId="0" applyNumberFormat="1" applyFont="1" applyBorder="1" applyAlignment="1">
      <alignment vertical="center" shrinkToFit="1"/>
    </xf>
    <xf numFmtId="3" fontId="5" fillId="0" borderId="61" xfId="0" applyNumberFormat="1" applyFont="1" applyBorder="1" applyAlignment="1">
      <alignment vertical="center"/>
    </xf>
    <xf numFmtId="178" fontId="5" fillId="0" borderId="61" xfId="0" applyNumberFormat="1" applyFont="1" applyBorder="1" applyAlignment="1">
      <alignment vertical="center" shrinkToFit="1"/>
    </xf>
    <xf numFmtId="177" fontId="5" fillId="0" borderId="61" xfId="0" applyNumberFormat="1" applyFont="1" applyBorder="1" applyAlignment="1">
      <alignment vertical="center" shrinkToFit="1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4" fillId="0" borderId="80" xfId="0" applyNumberFormat="1" applyFont="1" applyBorder="1" applyAlignment="1">
      <alignment horizontal="center" vertical="center"/>
    </xf>
    <xf numFmtId="3" fontId="4" fillId="0" borderId="76" xfId="0" applyNumberFormat="1" applyFont="1" applyBorder="1" applyAlignment="1">
      <alignment horizontal="center" vertical="center"/>
    </xf>
    <xf numFmtId="3" fontId="4" fillId="0" borderId="81" xfId="0" applyNumberFormat="1" applyFont="1" applyBorder="1" applyAlignment="1">
      <alignment horizontal="center" vertical="center"/>
    </xf>
    <xf numFmtId="3" fontId="4" fillId="0" borderId="92" xfId="0" applyNumberFormat="1" applyFont="1" applyBorder="1" applyAlignment="1">
      <alignment horizontal="center" vertical="center"/>
    </xf>
    <xf numFmtId="3" fontId="4" fillId="0" borderId="86" xfId="0" applyNumberFormat="1" applyFont="1" applyBorder="1" applyAlignment="1">
      <alignment horizontal="center" vertical="center"/>
    </xf>
    <xf numFmtId="3" fontId="4" fillId="0" borderId="91" xfId="0" applyNumberFormat="1" applyFont="1" applyBorder="1" applyAlignment="1">
      <alignment horizontal="center" vertical="center"/>
    </xf>
  </cellXfs>
  <cellStyles count="16">
    <cellStyle name="쉼표 [0]" xfId="3" builtinId="6"/>
    <cellStyle name="쉼표 [0] 2" xfId="2" xr:uid="{00000000-0005-0000-0000-000001000000}"/>
    <cellStyle name="쉼표 [0] 2 2" xfId="10" xr:uid="{00000000-0005-0000-0000-000002000000}"/>
    <cellStyle name="쉼표 [0] 2 3" xfId="15" xr:uid="{9ADEEF07-20E5-4EA5-A1DF-CA79368E35CF}"/>
    <cellStyle name="쉼표 [0] 3 2" xfId="9" xr:uid="{00000000-0005-0000-0000-000003000000}"/>
    <cellStyle name="쉼표 [0] 4" xfId="7" xr:uid="{00000000-0005-0000-0000-000004000000}"/>
    <cellStyle name="표준" xfId="0" builtinId="0"/>
    <cellStyle name="표준 2" xfId="1" xr:uid="{00000000-0005-0000-0000-000006000000}"/>
    <cellStyle name="표준 2 2" xfId="4" xr:uid="{00000000-0005-0000-0000-000007000000}"/>
    <cellStyle name="표준 2 2 2" xfId="6" xr:uid="{00000000-0005-0000-0000-000008000000}"/>
    <cellStyle name="표준 2 2 3" xfId="8" xr:uid="{00000000-0005-0000-0000-000009000000}"/>
    <cellStyle name="표준 2 3" xfId="13" xr:uid="{13B3779E-F64B-4E36-91D0-D686ED4D76B7}"/>
    <cellStyle name="표준 2 6" xfId="11" xr:uid="{00000000-0005-0000-0000-00000A000000}"/>
    <cellStyle name="표준 3" xfId="12" xr:uid="{00000000-0005-0000-0000-00000B000000}"/>
    <cellStyle name="표준 4" xfId="14" xr:uid="{49CE94CE-D45E-4FEB-ABBB-4395EC5E6570}"/>
    <cellStyle name="표준_예산서갑지" xfId="5" xr:uid="{00000000-0005-0000-0000-00000E000000}"/>
  </cellStyles>
  <dxfs count="1">
    <dxf>
      <numFmt numFmtId="189" formatCode="#,###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27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30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g"/><Relationship Id="rId2" Type="http://schemas.openxmlformats.org/officeDocument/2006/relationships/image" Target="../media/image5.jpg"/><Relationship Id="rId1" Type="http://schemas.openxmlformats.org/officeDocument/2006/relationships/image" Target="../media/image4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g"/><Relationship Id="rId1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72884</xdr:colOff>
      <xdr:row>11</xdr:row>
      <xdr:rowOff>74540</xdr:rowOff>
    </xdr:from>
    <xdr:to>
      <xdr:col>10</xdr:col>
      <xdr:colOff>292290</xdr:colOff>
      <xdr:row>18</xdr:row>
      <xdr:rowOff>144962</xdr:rowOff>
    </xdr:to>
    <xdr:grpSp>
      <xdr:nvGrpSpPr>
        <xdr:cNvPr id="21" name="그룹 20">
          <a:extLst>
            <a:ext uri="{FF2B5EF4-FFF2-40B4-BE49-F238E27FC236}">
              <a16:creationId xmlns:a16="http://schemas.microsoft.com/office/drawing/2014/main" id="{561235A5-4BF1-4C78-8E21-3F64FCC075CE}"/>
            </a:ext>
          </a:extLst>
        </xdr:cNvPr>
        <xdr:cNvGrpSpPr/>
      </xdr:nvGrpSpPr>
      <xdr:grpSpPr>
        <a:xfrm>
          <a:off x="577709" y="4579865"/>
          <a:ext cx="4762831" cy="3137472"/>
          <a:chOff x="429037" y="4961278"/>
          <a:chExt cx="4766558" cy="2754004"/>
        </a:xfrm>
      </xdr:grpSpPr>
      <xdr:pic>
        <xdr:nvPicPr>
          <xdr:cNvPr id="5" name="그림 4">
            <a:extLst>
              <a:ext uri="{FF2B5EF4-FFF2-40B4-BE49-F238E27FC236}">
                <a16:creationId xmlns:a16="http://schemas.microsoft.com/office/drawing/2014/main" id="{99048AFC-52C1-497E-9405-D1DC649B5E6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852" t="5497" r="18239" b="17042"/>
          <a:stretch/>
        </xdr:blipFill>
        <xdr:spPr>
          <a:xfrm>
            <a:off x="1424591" y="4961278"/>
            <a:ext cx="3511741" cy="2160000"/>
          </a:xfrm>
          <a:prstGeom prst="rect">
            <a:avLst/>
          </a:prstGeom>
        </xdr:spPr>
      </xdr:pic>
      <xdr:cxnSp macro="">
        <xdr:nvCxnSpPr>
          <xdr:cNvPr id="13" name="직선 화살표 연결선 12">
            <a:extLst>
              <a:ext uri="{FF2B5EF4-FFF2-40B4-BE49-F238E27FC236}">
                <a16:creationId xmlns:a16="http://schemas.microsoft.com/office/drawing/2014/main" id="{81E596F7-E398-44D1-A3BA-1E517492EAB3}"/>
              </a:ext>
            </a:extLst>
          </xdr:cNvPr>
          <xdr:cNvCxnSpPr/>
        </xdr:nvCxnSpPr>
        <xdr:spPr>
          <a:xfrm flipV="1">
            <a:off x="1408044" y="5643427"/>
            <a:ext cx="0" cy="1261669"/>
          </a:xfrm>
          <a:prstGeom prst="straightConnector1">
            <a:avLst/>
          </a:prstGeom>
          <a:ln w="19050">
            <a:solidFill>
              <a:sysClr val="windowText" lastClr="000000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직선 화살표 연결선 13">
            <a:extLst>
              <a:ext uri="{FF2B5EF4-FFF2-40B4-BE49-F238E27FC236}">
                <a16:creationId xmlns:a16="http://schemas.microsoft.com/office/drawing/2014/main" id="{623DB9A2-142A-48E2-961A-BAA18A04A189}"/>
              </a:ext>
            </a:extLst>
          </xdr:cNvPr>
          <xdr:cNvCxnSpPr/>
        </xdr:nvCxnSpPr>
        <xdr:spPr>
          <a:xfrm rot="5400000" flipV="1">
            <a:off x="2973378" y="5905417"/>
            <a:ext cx="0" cy="2700000"/>
          </a:xfrm>
          <a:prstGeom prst="straightConnector1">
            <a:avLst/>
          </a:prstGeom>
          <a:ln w="19050">
            <a:solidFill>
              <a:sysClr val="windowText" lastClr="000000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직선 화살표 연결선 14">
            <a:extLst>
              <a:ext uri="{FF2B5EF4-FFF2-40B4-BE49-F238E27FC236}">
                <a16:creationId xmlns:a16="http://schemas.microsoft.com/office/drawing/2014/main" id="{7BB3B2AD-11FD-40E3-ADF4-C3DAB697E3DD}"/>
              </a:ext>
            </a:extLst>
          </xdr:cNvPr>
          <xdr:cNvCxnSpPr/>
        </xdr:nvCxnSpPr>
        <xdr:spPr>
          <a:xfrm flipV="1">
            <a:off x="4406348" y="6584674"/>
            <a:ext cx="432000" cy="431999"/>
          </a:xfrm>
          <a:prstGeom prst="straightConnector1">
            <a:avLst/>
          </a:prstGeom>
          <a:ln w="19050">
            <a:solidFill>
              <a:sysClr val="windowText" lastClr="000000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직사각형 16">
            <a:extLst>
              <a:ext uri="{FF2B5EF4-FFF2-40B4-BE49-F238E27FC236}">
                <a16:creationId xmlns:a16="http://schemas.microsoft.com/office/drawing/2014/main" id="{49017551-640A-4083-B5BF-DF453C116E20}"/>
              </a:ext>
            </a:extLst>
          </xdr:cNvPr>
          <xdr:cNvSpPr/>
        </xdr:nvSpPr>
        <xdr:spPr>
          <a:xfrm>
            <a:off x="2716695" y="7247282"/>
            <a:ext cx="612000" cy="468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ko-KR" altLang="en-US" sz="1500" b="1">
                <a:solidFill>
                  <a:schemeClr val="tx1"/>
                </a:solidFill>
              </a:rPr>
              <a:t>세로</a:t>
            </a:r>
          </a:p>
        </xdr:txBody>
      </xdr:sp>
      <xdr:sp macro="" textlink="">
        <xdr:nvSpPr>
          <xdr:cNvPr id="19" name="직사각형 18">
            <a:extLst>
              <a:ext uri="{FF2B5EF4-FFF2-40B4-BE49-F238E27FC236}">
                <a16:creationId xmlns:a16="http://schemas.microsoft.com/office/drawing/2014/main" id="{50883E32-D634-4C84-9149-FDDF1B069655}"/>
              </a:ext>
            </a:extLst>
          </xdr:cNvPr>
          <xdr:cNvSpPr/>
        </xdr:nvSpPr>
        <xdr:spPr>
          <a:xfrm>
            <a:off x="4583595" y="6703943"/>
            <a:ext cx="612000" cy="468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ko-KR" altLang="en-US" sz="1500" b="1">
                <a:solidFill>
                  <a:schemeClr val="tx1"/>
                </a:solidFill>
              </a:rPr>
              <a:t>가로</a:t>
            </a:r>
          </a:p>
        </xdr:txBody>
      </xdr:sp>
      <xdr:sp macro="" textlink="">
        <xdr:nvSpPr>
          <xdr:cNvPr id="20" name="직사각형 19">
            <a:extLst>
              <a:ext uri="{FF2B5EF4-FFF2-40B4-BE49-F238E27FC236}">
                <a16:creationId xmlns:a16="http://schemas.microsoft.com/office/drawing/2014/main" id="{46ACE431-4BDB-4A32-B5BB-3C6A0FB52C94}"/>
              </a:ext>
            </a:extLst>
          </xdr:cNvPr>
          <xdr:cNvSpPr/>
        </xdr:nvSpPr>
        <xdr:spPr>
          <a:xfrm>
            <a:off x="429037" y="6317974"/>
            <a:ext cx="970723" cy="40750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ko-KR" altLang="en-US" sz="1500" b="1">
                <a:solidFill>
                  <a:schemeClr val="tx1"/>
                </a:solidFill>
              </a:rPr>
              <a:t>퇴적높이</a:t>
            </a:r>
          </a:p>
        </xdr:txBody>
      </xdr:sp>
    </xdr:grpSp>
    <xdr:clientData/>
  </xdr:twoCellAnchor>
  <xdr:twoCellAnchor editAs="oneCell">
    <xdr:from>
      <xdr:col>0</xdr:col>
      <xdr:colOff>0</xdr:colOff>
      <xdr:row>8</xdr:row>
      <xdr:rowOff>296333</xdr:rowOff>
    </xdr:from>
    <xdr:to>
      <xdr:col>12</xdr:col>
      <xdr:colOff>4653</xdr:colOff>
      <xdr:row>20</xdr:row>
      <xdr:rowOff>190500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1E4BDA8-F130-9291-11FE-500112EA8B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56" t="3991" r="5025" b="10706"/>
        <a:stretch/>
      </xdr:blipFill>
      <xdr:spPr>
        <a:xfrm>
          <a:off x="0" y="3460750"/>
          <a:ext cx="6100653" cy="51011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105</xdr:col>
      <xdr:colOff>609599</xdr:colOff>
      <xdr:row>4</xdr:row>
      <xdr:rowOff>0</xdr:rowOff>
    </xdr:from>
    <xdr:to>
      <xdr:col>114</xdr:col>
      <xdr:colOff>487199</xdr:colOff>
      <xdr:row>45</xdr:row>
      <xdr:rowOff>35250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A32C09CD-0A92-CEE9-BB52-051DE4FB9305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82224" y="942975"/>
          <a:ext cx="5364000" cy="7560000"/>
        </a:xfrm>
        <a:prstGeom prst="rect">
          <a:avLst/>
        </a:prstGeom>
      </xdr:spPr>
    </xdr:pic>
    <xdr:clientData/>
  </xdr:twoCellAnchor>
  <xdr:twoCellAnchor>
    <xdr:from>
      <xdr:col>106</xdr:col>
      <xdr:colOff>190500</xdr:colOff>
      <xdr:row>27</xdr:row>
      <xdr:rowOff>180975</xdr:rowOff>
    </xdr:from>
    <xdr:to>
      <xdr:col>114</xdr:col>
      <xdr:colOff>353700</xdr:colOff>
      <xdr:row>40</xdr:row>
      <xdr:rowOff>115350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2B4CE2C9-401E-4B8D-8313-192D7C031DAF}"/>
            </a:ext>
          </a:extLst>
        </xdr:cNvPr>
        <xdr:cNvSpPr/>
      </xdr:nvSpPr>
      <xdr:spPr>
        <a:xfrm>
          <a:off x="10372725" y="5505450"/>
          <a:ext cx="5040000" cy="22680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25</xdr:col>
      <xdr:colOff>38100</xdr:colOff>
      <xdr:row>8</xdr:row>
      <xdr:rowOff>95250</xdr:rowOff>
    </xdr:from>
    <xdr:to>
      <xdr:col>107</xdr:col>
      <xdr:colOff>421821</xdr:colOff>
      <xdr:row>29</xdr:row>
      <xdr:rowOff>95250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671752E6-DF60-4757-8988-2F7973AE783D}"/>
            </a:ext>
          </a:extLst>
        </xdr:cNvPr>
        <xdr:cNvCxnSpPr/>
      </xdr:nvCxnSpPr>
      <xdr:spPr>
        <a:xfrm>
          <a:off x="1725386" y="1796143"/>
          <a:ext cx="9650185" cy="40005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27</xdr:col>
      <xdr:colOff>228600</xdr:colOff>
      <xdr:row>54</xdr:row>
      <xdr:rowOff>55647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3EBDBE6F-325B-5AB6-B379-1D45F8760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915150"/>
          <a:ext cx="7772400" cy="5942097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3</xdr:row>
      <xdr:rowOff>0</xdr:rowOff>
    </xdr:from>
    <xdr:to>
      <xdr:col>43</xdr:col>
      <xdr:colOff>457200</xdr:colOff>
      <xdr:row>17</xdr:row>
      <xdr:rowOff>82699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EC3C8FDB-6FA5-EBB4-B772-D65D11C37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0800" y="819150"/>
          <a:ext cx="7772400" cy="5416699"/>
        </a:xfrm>
        <a:prstGeom prst="rect">
          <a:avLst/>
        </a:prstGeom>
      </xdr:spPr>
    </xdr:pic>
    <xdr:clientData/>
  </xdr:twoCellAnchor>
  <xdr:twoCellAnchor editAs="oneCell">
    <xdr:from>
      <xdr:col>44</xdr:col>
      <xdr:colOff>0</xdr:colOff>
      <xdr:row>3</xdr:row>
      <xdr:rowOff>0</xdr:rowOff>
    </xdr:from>
    <xdr:to>
      <xdr:col>52</xdr:col>
      <xdr:colOff>447675</xdr:colOff>
      <xdr:row>27</xdr:row>
      <xdr:rowOff>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ADC60B27-374C-490E-A967-F23B89249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0" y="819150"/>
          <a:ext cx="5324475" cy="7610475"/>
        </a:xfrm>
        <a:prstGeom prst="rect">
          <a:avLst/>
        </a:prstGeom>
      </xdr:spPr>
    </xdr:pic>
    <xdr:clientData/>
  </xdr:twoCellAnchor>
  <xdr:twoCellAnchor>
    <xdr:from>
      <xdr:col>33</xdr:col>
      <xdr:colOff>161925</xdr:colOff>
      <xdr:row>12</xdr:row>
      <xdr:rowOff>219075</xdr:rowOff>
    </xdr:from>
    <xdr:to>
      <xdr:col>42</xdr:col>
      <xdr:colOff>3525</xdr:colOff>
      <xdr:row>13</xdr:row>
      <xdr:rowOff>18075</xdr:rowOff>
    </xdr:to>
    <xdr:sp macro="" textlink="">
      <xdr:nvSpPr>
        <xdr:cNvPr id="7" name="직사각형 6">
          <a:extLst>
            <a:ext uri="{FF2B5EF4-FFF2-40B4-BE49-F238E27FC236}">
              <a16:creationId xmlns:a16="http://schemas.microsoft.com/office/drawing/2014/main" id="{D86BE59C-C94C-47B0-BD18-DDB57090CF24}"/>
            </a:ext>
          </a:extLst>
        </xdr:cNvPr>
        <xdr:cNvSpPr/>
      </xdr:nvSpPr>
      <xdr:spPr>
        <a:xfrm>
          <a:off x="11591925" y="4467225"/>
          <a:ext cx="5328000" cy="1800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44</xdr:col>
      <xdr:colOff>209550</xdr:colOff>
      <xdr:row>18</xdr:row>
      <xdr:rowOff>257175</xdr:rowOff>
    </xdr:from>
    <xdr:to>
      <xdr:col>52</xdr:col>
      <xdr:colOff>192750</xdr:colOff>
      <xdr:row>19</xdr:row>
      <xdr:rowOff>56175</xdr:rowOff>
    </xdr:to>
    <xdr:sp macro="" textlink="">
      <xdr:nvSpPr>
        <xdr:cNvPr id="8" name="직사각형 7">
          <a:extLst>
            <a:ext uri="{FF2B5EF4-FFF2-40B4-BE49-F238E27FC236}">
              <a16:creationId xmlns:a16="http://schemas.microsoft.com/office/drawing/2014/main" id="{C2B957CE-40D4-4182-B1F9-4A1A6D2ED356}"/>
            </a:ext>
          </a:extLst>
        </xdr:cNvPr>
        <xdr:cNvSpPr/>
      </xdr:nvSpPr>
      <xdr:spPr>
        <a:xfrm>
          <a:off x="18345150" y="6791325"/>
          <a:ext cx="4860000" cy="1800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13</xdr:col>
      <xdr:colOff>57150</xdr:colOff>
      <xdr:row>19</xdr:row>
      <xdr:rowOff>114299</xdr:rowOff>
    </xdr:from>
    <xdr:to>
      <xdr:col>18</xdr:col>
      <xdr:colOff>124239</xdr:colOff>
      <xdr:row>19</xdr:row>
      <xdr:rowOff>331305</xdr:rowOff>
    </xdr:to>
    <xdr:sp macro="" textlink="">
      <xdr:nvSpPr>
        <xdr:cNvPr id="11" name="직사각형 10">
          <a:extLst>
            <a:ext uri="{FF2B5EF4-FFF2-40B4-BE49-F238E27FC236}">
              <a16:creationId xmlns:a16="http://schemas.microsoft.com/office/drawing/2014/main" id="{84EF8CFF-C90B-4422-9621-0DAC4AF6E151}"/>
            </a:ext>
          </a:extLst>
        </xdr:cNvPr>
        <xdr:cNvSpPr/>
      </xdr:nvSpPr>
      <xdr:spPr>
        <a:xfrm>
          <a:off x="4364107" y="7030277"/>
          <a:ext cx="812523" cy="217006"/>
        </a:xfrm>
        <a:prstGeom prst="rect">
          <a:avLst/>
        </a:prstGeom>
        <a:noFill/>
        <a:ln w="28575"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ko-KR" sz="1400" b="1">
              <a:solidFill>
                <a:schemeClr val="tx1"/>
              </a:solidFill>
            </a:rPr>
            <a:t>283,297</a:t>
          </a:r>
          <a:endParaRPr lang="ko-KR" altLang="en-US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123264</xdr:colOff>
      <xdr:row>7</xdr:row>
      <xdr:rowOff>302559</xdr:rowOff>
    </xdr:from>
    <xdr:to>
      <xdr:col>15</xdr:col>
      <xdr:colOff>11206</xdr:colOff>
      <xdr:row>19</xdr:row>
      <xdr:rowOff>89647</xdr:rowOff>
    </xdr:to>
    <xdr:cxnSp macro="">
      <xdr:nvCxnSpPr>
        <xdr:cNvPr id="15" name="직선 화살표 연결선 14">
          <a:extLst>
            <a:ext uri="{FF2B5EF4-FFF2-40B4-BE49-F238E27FC236}">
              <a16:creationId xmlns:a16="http://schemas.microsoft.com/office/drawing/2014/main" id="{573C6BAB-49E1-929C-2665-79CD20F54A5B}"/>
            </a:ext>
          </a:extLst>
        </xdr:cNvPr>
        <xdr:cNvCxnSpPr/>
      </xdr:nvCxnSpPr>
      <xdr:spPr>
        <a:xfrm>
          <a:off x="4504764" y="2644588"/>
          <a:ext cx="201707" cy="4359088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  <xdr:twoCellAnchor>
    <xdr:from>
      <xdr:col>5</xdr:col>
      <xdr:colOff>145677</xdr:colOff>
      <xdr:row>4</xdr:row>
      <xdr:rowOff>302559</xdr:rowOff>
    </xdr:from>
    <xdr:to>
      <xdr:col>37</xdr:col>
      <xdr:colOff>100852</xdr:colOff>
      <xdr:row>12</xdr:row>
      <xdr:rowOff>313765</xdr:rowOff>
    </xdr:to>
    <xdr:cxnSp macro="">
      <xdr:nvCxnSpPr>
        <xdr:cNvPr id="19" name="직선 화살표 연결선 18">
          <a:extLst>
            <a:ext uri="{FF2B5EF4-FFF2-40B4-BE49-F238E27FC236}">
              <a16:creationId xmlns:a16="http://schemas.microsoft.com/office/drawing/2014/main" id="{03FA9186-43EF-4D1B-AB4D-CD4DB242BC69}"/>
            </a:ext>
          </a:extLst>
        </xdr:cNvPr>
        <xdr:cNvCxnSpPr/>
      </xdr:nvCxnSpPr>
      <xdr:spPr>
        <a:xfrm>
          <a:off x="3272118" y="1501588"/>
          <a:ext cx="10780058" cy="305920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  <xdr:twoCellAnchor>
    <xdr:from>
      <xdr:col>13</xdr:col>
      <xdr:colOff>17929</xdr:colOff>
      <xdr:row>4</xdr:row>
      <xdr:rowOff>264459</xdr:rowOff>
    </xdr:from>
    <xdr:to>
      <xdr:col>45</xdr:col>
      <xdr:colOff>108857</xdr:colOff>
      <xdr:row>18</xdr:row>
      <xdr:rowOff>353785</xdr:rowOff>
    </xdr:to>
    <xdr:cxnSp macro="">
      <xdr:nvCxnSpPr>
        <xdr:cNvPr id="22" name="직선 화살표 연결선 21">
          <a:extLst>
            <a:ext uri="{FF2B5EF4-FFF2-40B4-BE49-F238E27FC236}">
              <a16:creationId xmlns:a16="http://schemas.microsoft.com/office/drawing/2014/main" id="{5EAF0EFD-717A-493D-A1F7-12BA6B84F736}"/>
            </a:ext>
          </a:extLst>
        </xdr:cNvPr>
        <xdr:cNvCxnSpPr/>
      </xdr:nvCxnSpPr>
      <xdr:spPr>
        <a:xfrm>
          <a:off x="4331393" y="1461888"/>
          <a:ext cx="14541714" cy="542332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</xdr:row>
      <xdr:rowOff>107672</xdr:rowOff>
    </xdr:from>
    <xdr:to>
      <xdr:col>25</xdr:col>
      <xdr:colOff>604800</xdr:colOff>
      <xdr:row>30</xdr:row>
      <xdr:rowOff>30797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9EA71207-044E-A80D-F0BB-E4F580FA0BB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275" y="926822"/>
          <a:ext cx="7920000" cy="5400000"/>
        </a:xfrm>
        <a:prstGeom prst="rect">
          <a:avLst/>
        </a:prstGeom>
      </xdr:spPr>
    </xdr:pic>
    <xdr:clientData/>
  </xdr:twoCellAnchor>
  <xdr:twoCellAnchor>
    <xdr:from>
      <xdr:col>14</xdr:col>
      <xdr:colOff>533399</xdr:colOff>
      <xdr:row>18</xdr:row>
      <xdr:rowOff>0</xdr:rowOff>
    </xdr:from>
    <xdr:to>
      <xdr:col>16</xdr:col>
      <xdr:colOff>394199</xdr:colOff>
      <xdr:row>19</xdr:row>
      <xdr:rowOff>85725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51E59B75-729A-AC8D-3DE9-6249ABD37C9B}"/>
            </a:ext>
          </a:extLst>
        </xdr:cNvPr>
        <xdr:cNvSpPr/>
      </xdr:nvSpPr>
      <xdr:spPr>
        <a:xfrm>
          <a:off x="10201274" y="3962400"/>
          <a:ext cx="1080000" cy="18097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14</xdr:col>
      <xdr:colOff>527956</xdr:colOff>
      <xdr:row>20</xdr:row>
      <xdr:rowOff>34023</xdr:rowOff>
    </xdr:from>
    <xdr:to>
      <xdr:col>16</xdr:col>
      <xdr:colOff>388756</xdr:colOff>
      <xdr:row>21</xdr:row>
      <xdr:rowOff>16333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38AA2885-C710-44BA-9E82-E22120E1CCD7}"/>
            </a:ext>
          </a:extLst>
        </xdr:cNvPr>
        <xdr:cNvSpPr/>
      </xdr:nvSpPr>
      <xdr:spPr>
        <a:xfrm>
          <a:off x="10199913" y="4371980"/>
          <a:ext cx="1080000" cy="183696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1495425</xdr:colOff>
      <xdr:row>7</xdr:row>
      <xdr:rowOff>57150</xdr:rowOff>
    </xdr:from>
    <xdr:to>
      <xdr:col>14</xdr:col>
      <xdr:colOff>457200</xdr:colOff>
      <xdr:row>18</xdr:row>
      <xdr:rowOff>76200</xdr:rowOff>
    </xdr:to>
    <xdr:cxnSp macro="">
      <xdr:nvCxnSpPr>
        <xdr:cNvPr id="6" name="직선 화살표 연결선 5">
          <a:extLst>
            <a:ext uri="{FF2B5EF4-FFF2-40B4-BE49-F238E27FC236}">
              <a16:creationId xmlns:a16="http://schemas.microsoft.com/office/drawing/2014/main" id="{B4CCF34C-608C-4DE1-9141-11C49AC13A21}"/>
            </a:ext>
          </a:extLst>
        </xdr:cNvPr>
        <xdr:cNvCxnSpPr/>
      </xdr:nvCxnSpPr>
      <xdr:spPr>
        <a:xfrm>
          <a:off x="2409825" y="1628775"/>
          <a:ext cx="7715250" cy="24098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  <xdr:twoCellAnchor>
    <xdr:from>
      <xdr:col>10</xdr:col>
      <xdr:colOff>914400</xdr:colOff>
      <xdr:row>7</xdr:row>
      <xdr:rowOff>85725</xdr:rowOff>
    </xdr:from>
    <xdr:to>
      <xdr:col>14</xdr:col>
      <xdr:colOff>514350</xdr:colOff>
      <xdr:row>20</xdr:row>
      <xdr:rowOff>114300</xdr:rowOff>
    </xdr:to>
    <xdr:cxnSp macro="">
      <xdr:nvCxnSpPr>
        <xdr:cNvPr id="8" name="직선 화살표 연결선 7">
          <a:extLst>
            <a:ext uri="{FF2B5EF4-FFF2-40B4-BE49-F238E27FC236}">
              <a16:creationId xmlns:a16="http://schemas.microsoft.com/office/drawing/2014/main" id="{C8D92E99-8B32-4B35-9322-9ED6425DC79C}"/>
            </a:ext>
          </a:extLst>
        </xdr:cNvPr>
        <xdr:cNvCxnSpPr/>
      </xdr:nvCxnSpPr>
      <xdr:spPr>
        <a:xfrm>
          <a:off x="8096250" y="1657350"/>
          <a:ext cx="2085975" cy="276225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361950</xdr:rowOff>
    </xdr:from>
    <xdr:to>
      <xdr:col>29</xdr:col>
      <xdr:colOff>14250</xdr:colOff>
      <xdr:row>17</xdr:row>
      <xdr:rowOff>46950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78A7F52E-6A33-44AA-8374-72937690788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8375" y="800100"/>
          <a:ext cx="7939050" cy="5400000"/>
        </a:xfrm>
        <a:prstGeom prst="rect">
          <a:avLst/>
        </a:prstGeom>
      </xdr:spPr>
    </xdr:pic>
    <xdr:clientData/>
  </xdr:twoCellAnchor>
  <xdr:twoCellAnchor>
    <xdr:from>
      <xdr:col>17</xdr:col>
      <xdr:colOff>529421</xdr:colOff>
      <xdr:row>11</xdr:row>
      <xdr:rowOff>345451</xdr:rowOff>
    </xdr:from>
    <xdr:to>
      <xdr:col>19</xdr:col>
      <xdr:colOff>393152</xdr:colOff>
      <xdr:row>12</xdr:row>
      <xdr:rowOff>146786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86283480-047B-435E-86A0-3E45BD570D8D}"/>
            </a:ext>
          </a:extLst>
        </xdr:cNvPr>
        <xdr:cNvSpPr/>
      </xdr:nvSpPr>
      <xdr:spPr>
        <a:xfrm>
          <a:off x="10997396" y="4212601"/>
          <a:ext cx="1082931" cy="18233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552450</xdr:colOff>
      <xdr:row>4</xdr:row>
      <xdr:rowOff>371475</xdr:rowOff>
    </xdr:from>
    <xdr:to>
      <xdr:col>17</xdr:col>
      <xdr:colOff>428625</xdr:colOff>
      <xdr:row>12</xdr:row>
      <xdr:rowOff>57150</xdr:rowOff>
    </xdr:to>
    <xdr:cxnSp macro="">
      <xdr:nvCxnSpPr>
        <xdr:cNvPr id="4" name="직선 화살표 연결선 3">
          <a:extLst>
            <a:ext uri="{FF2B5EF4-FFF2-40B4-BE49-F238E27FC236}">
              <a16:creationId xmlns:a16="http://schemas.microsoft.com/office/drawing/2014/main" id="{435B2492-CEBE-43E6-8D9B-AD5E81908E82}"/>
            </a:ext>
          </a:extLst>
        </xdr:cNvPr>
        <xdr:cNvCxnSpPr/>
      </xdr:nvCxnSpPr>
      <xdr:spPr>
        <a:xfrm>
          <a:off x="3724275" y="1571625"/>
          <a:ext cx="7172325" cy="273367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551089</xdr:colOff>
      <xdr:row>3</xdr:row>
      <xdr:rowOff>55790</xdr:rowOff>
    </xdr:from>
    <xdr:to>
      <xdr:col>15</xdr:col>
      <xdr:colOff>422207</xdr:colOff>
      <xdr:row>27</xdr:row>
      <xdr:rowOff>152743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E69FCEE3-3AF0-5CB9-79C9-6CFFF4D85D2D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8939" y="874940"/>
          <a:ext cx="4747918" cy="7269278"/>
        </a:xfrm>
        <a:prstGeom prst="rect">
          <a:avLst/>
        </a:prstGeom>
      </xdr:spPr>
    </xdr:pic>
    <xdr:clientData/>
  </xdr:twoCellAnchor>
  <xdr:twoCellAnchor editAs="oneCell">
    <xdr:from>
      <xdr:col>7</xdr:col>
      <xdr:colOff>549729</xdr:colOff>
      <xdr:row>6</xdr:row>
      <xdr:rowOff>380999</xdr:rowOff>
    </xdr:from>
    <xdr:to>
      <xdr:col>15</xdr:col>
      <xdr:colOff>423568</xdr:colOff>
      <xdr:row>36</xdr:row>
      <xdr:rowOff>151381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6A3740C7-ADCB-B530-CBDE-8FADE3D1E1A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7579" y="2343149"/>
          <a:ext cx="4750639" cy="7257032"/>
        </a:xfrm>
        <a:prstGeom prst="rect">
          <a:avLst/>
        </a:prstGeom>
      </xdr:spPr>
    </xdr:pic>
    <xdr:clientData/>
  </xdr:twoCellAnchor>
  <xdr:twoCellAnchor>
    <xdr:from>
      <xdr:col>7</xdr:col>
      <xdr:colOff>561975</xdr:colOff>
      <xdr:row>5</xdr:row>
      <xdr:rowOff>323850</xdr:rowOff>
    </xdr:from>
    <xdr:to>
      <xdr:col>12</xdr:col>
      <xdr:colOff>177975</xdr:colOff>
      <xdr:row>6</xdr:row>
      <xdr:rowOff>158850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id="{4A75B3D6-D844-4ACA-9440-26CA2181E065}"/>
            </a:ext>
          </a:extLst>
        </xdr:cNvPr>
        <xdr:cNvSpPr/>
      </xdr:nvSpPr>
      <xdr:spPr>
        <a:xfrm>
          <a:off x="10029825" y="1905000"/>
          <a:ext cx="2664000" cy="2160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552450</xdr:colOff>
      <xdr:row>12</xdr:row>
      <xdr:rowOff>352425</xdr:rowOff>
    </xdr:from>
    <xdr:to>
      <xdr:col>12</xdr:col>
      <xdr:colOff>168450</xdr:colOff>
      <xdr:row>13</xdr:row>
      <xdr:rowOff>187425</xdr:rowOff>
    </xdr:to>
    <xdr:sp macro="" textlink="">
      <xdr:nvSpPr>
        <xdr:cNvPr id="7" name="직사각형 6">
          <a:extLst>
            <a:ext uri="{FF2B5EF4-FFF2-40B4-BE49-F238E27FC236}">
              <a16:creationId xmlns:a16="http://schemas.microsoft.com/office/drawing/2014/main" id="{22DD4251-0E2F-4121-9A70-DF23B5FC87CE}"/>
            </a:ext>
          </a:extLst>
        </xdr:cNvPr>
        <xdr:cNvSpPr/>
      </xdr:nvSpPr>
      <xdr:spPr>
        <a:xfrm>
          <a:off x="10020300" y="4600575"/>
          <a:ext cx="2664000" cy="2160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552450</xdr:colOff>
      <xdr:row>17</xdr:row>
      <xdr:rowOff>152400</xdr:rowOff>
    </xdr:from>
    <xdr:to>
      <xdr:col>12</xdr:col>
      <xdr:colOff>168450</xdr:colOff>
      <xdr:row>17</xdr:row>
      <xdr:rowOff>368400</xdr:rowOff>
    </xdr:to>
    <xdr:sp macro="" textlink="">
      <xdr:nvSpPr>
        <xdr:cNvPr id="8" name="직사각형 7">
          <a:extLst>
            <a:ext uri="{FF2B5EF4-FFF2-40B4-BE49-F238E27FC236}">
              <a16:creationId xmlns:a16="http://schemas.microsoft.com/office/drawing/2014/main" id="{203C807B-0A28-4D0C-A768-4116226F5C4D}"/>
            </a:ext>
          </a:extLst>
        </xdr:cNvPr>
        <xdr:cNvSpPr/>
      </xdr:nvSpPr>
      <xdr:spPr>
        <a:xfrm>
          <a:off x="10020300" y="6305550"/>
          <a:ext cx="2664000" cy="2160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1304925</xdr:colOff>
      <xdr:row>3</xdr:row>
      <xdr:rowOff>333375</xdr:rowOff>
    </xdr:from>
    <xdr:to>
      <xdr:col>8</xdr:col>
      <xdr:colOff>466725</xdr:colOff>
      <xdr:row>6</xdr:row>
      <xdr:rowOff>66675</xdr:rowOff>
    </xdr:to>
    <xdr:cxnSp macro="">
      <xdr:nvCxnSpPr>
        <xdr:cNvPr id="9" name="직선 화살표 연결선 8">
          <a:extLst>
            <a:ext uri="{FF2B5EF4-FFF2-40B4-BE49-F238E27FC236}">
              <a16:creationId xmlns:a16="http://schemas.microsoft.com/office/drawing/2014/main" id="{BC9A1851-4016-4E97-ACB4-6E299A049629}"/>
            </a:ext>
          </a:extLst>
        </xdr:cNvPr>
        <xdr:cNvCxnSpPr/>
      </xdr:nvCxnSpPr>
      <xdr:spPr>
        <a:xfrm>
          <a:off x="7410450" y="1152525"/>
          <a:ext cx="3133725" cy="8763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  <xdr:twoCellAnchor>
    <xdr:from>
      <xdr:col>6</xdr:col>
      <xdr:colOff>0</xdr:colOff>
      <xdr:row>4</xdr:row>
      <xdr:rowOff>285750</xdr:rowOff>
    </xdr:from>
    <xdr:to>
      <xdr:col>8</xdr:col>
      <xdr:colOff>466725</xdr:colOff>
      <xdr:row>17</xdr:row>
      <xdr:rowOff>304800</xdr:rowOff>
    </xdr:to>
    <xdr:cxnSp macro="">
      <xdr:nvCxnSpPr>
        <xdr:cNvPr id="11" name="직선 화살표 연결선 10">
          <a:extLst>
            <a:ext uri="{FF2B5EF4-FFF2-40B4-BE49-F238E27FC236}">
              <a16:creationId xmlns:a16="http://schemas.microsoft.com/office/drawing/2014/main" id="{D7D790A1-E55B-464C-884B-5D7AA89CD38F}"/>
            </a:ext>
          </a:extLst>
        </xdr:cNvPr>
        <xdr:cNvCxnSpPr/>
      </xdr:nvCxnSpPr>
      <xdr:spPr>
        <a:xfrm>
          <a:off x="7419975" y="1485900"/>
          <a:ext cx="3124200" cy="497205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  <xdr:twoCellAnchor>
    <xdr:from>
      <xdr:col>6</xdr:col>
      <xdr:colOff>0</xdr:colOff>
      <xdr:row>5</xdr:row>
      <xdr:rowOff>257175</xdr:rowOff>
    </xdr:from>
    <xdr:to>
      <xdr:col>8</xdr:col>
      <xdr:colOff>514350</xdr:colOff>
      <xdr:row>13</xdr:row>
      <xdr:rowOff>85725</xdr:rowOff>
    </xdr:to>
    <xdr:cxnSp macro="">
      <xdr:nvCxnSpPr>
        <xdr:cNvPr id="13" name="직선 화살표 연결선 12">
          <a:extLst>
            <a:ext uri="{FF2B5EF4-FFF2-40B4-BE49-F238E27FC236}">
              <a16:creationId xmlns:a16="http://schemas.microsoft.com/office/drawing/2014/main" id="{88FF9325-CAC0-488A-8D5F-3884ABD513E5}"/>
            </a:ext>
          </a:extLst>
        </xdr:cNvPr>
        <xdr:cNvCxnSpPr/>
      </xdr:nvCxnSpPr>
      <xdr:spPr>
        <a:xfrm>
          <a:off x="7419975" y="1838325"/>
          <a:ext cx="3171825" cy="287655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51032;&#51221;\C\&#44277;&#47924;&#50629;&#47924;\&#45824;&#48376;&#49324;\&#44148;&#52629;&#49884;&#44277;&#54016;%20&#44277;&#49324;&#54788;&#54889;&#48372;&#44256;\4&#50900;&#49892;&#51201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5236;&#47928;&#49436;\(&#51452;)&#45824;&#49888;&#54588;&#50644;&#50640;&#49828;\&#44204;&#51201;&#49436;\2014&#45380;\My%20Documents\&#53664;&#47785;&#44204;&#51201;&#54016;\Khdata99\&#44288;&#47532;&#52397;\&#49436;&#50872;\&#44053;&#48320;&#48513;&#47196;\My%20Documents\KHDATA\&#54620;&#44397;&#51204;&#47141;\&#49888;&#49457;&#45224;-&#44552;&#44257;\&#49888;&#49457;&#45224;&#53804;&#52272;&#45236;&#50669;(1&#48264;&#45236;&#50669;)(2)\KHDATA\&#44288;&#47532;&#52397;\&#51652;&#51452;&#50864;&#54924;\&#53664;&#52384;&#51032;&#4728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4\c\EXCEL\DATAPCS\DD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5236;&#47928;&#49436;\(&#51452;)&#45824;&#49888;&#54588;&#50644;&#50640;&#49828;\&#44204;&#51201;&#49436;\2014&#45380;\DOCUME~1\uihak\LOCALS~1\Temp\&#44592;&#54925;&#54016;\PRM\&#51201;&#50857;&#45824;&#49345;\&#52404;&#53356;&#47532;&#49828;&#53944;(&#49688;&#51221;)\QG%231~3-&#51116;&#44148;&#52629;(&#50577;&#50864;&#54620;&#49888;Simulation1114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44508;\&#50577;&#54217;\ok\&#45824;&#44396;-&#45824;&#46041;\&#44396;&#51312;&#44228;&#49328;&#49436;\&#52572;&#51333;\&#44368;&#45824;\77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5236;&#47928;&#49436;\(&#51452;)&#45824;&#49888;&#54588;&#50644;&#50640;&#49828;\&#44204;&#51201;&#49436;\2014&#45380;\My%20Documents\&#53664;&#47785;&#44204;&#51201;&#54016;\Khdata99\&#54620;&#44397;&#51204;&#47141;\&#49888;&#49457;&#45224;-&#44552;&#44257;\&#49888;&#49457;&#45224;&#53804;&#52272;&#45236;&#50669;(1&#48264;&#45236;&#50669;)(2)\KHDATA\&#44288;&#47532;&#52397;\&#51652;&#51452;&#50864;&#54924;\&#53664;&#52384;&#51032;&#4728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5236;&#47928;&#49436;\(&#51452;)&#45824;&#49888;&#54588;&#50644;&#50640;&#49828;\&#44204;&#51201;&#49436;\2014&#45380;\My%20Documents\&#53664;&#47785;&#44204;&#51201;&#54016;\KHDATA\&#44288;&#47532;&#52397;\&#51652;&#51452;&#50864;&#54924;\&#53664;&#52384;&#51032;&#4728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5\c\EXCEL\DATAPCS\DD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wnloads\556\1job\&#44277;&#50976;&#48169;\&#49440;&#44284;&#51109;&#45784;\pjt-2002\&#54217;&#54868;&#51032;&#45840;\&#50696;&#49328;&#49436;(&#51068;&#50948;&#45824;&#44032;,&#45840;)\&#49444;&#44228;&#48320;&#44221;(&#44397;&#51088;)\&#44397;&#51088;&#48320;&#44221;&#53685;&#49888;\13&#522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VIL_EST\EST\My%20Documents\&#51077;&#52272;\&#48264;&#50689;&#47196;\&#47924;&#50504;&#54616;&#49688;\&#49892;&#54665;(1)\&#45236;&#50669;&#49436;(1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54788;\MY%20DOCUMENTS\MSOFFICE\EXCEL\YOON\&#51473;&#51216;&#49324;&#50629;\&#50629;&#52404;FIX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cljh\c\EXCEL\&#49688;&#51452;\&#49324;&#50629;&#49457;~1\96\&#49552;&#51061;&#44592;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5236;&#47928;&#49436;\(&#51452;)&#45824;&#49888;&#54588;&#50644;&#50640;&#49828;\&#44204;&#51201;&#49436;\2014&#45380;\My%20Documents\&#53664;&#47785;&#44204;&#51201;&#54016;\&#53456;&#51652;&#45840;\&#53664;&#52384;&#51032;&#47280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5236;&#47928;&#49436;\(&#51452;)&#45824;&#49888;&#54588;&#50644;&#50640;&#49828;\&#44204;&#51201;&#49436;\2014&#45380;\&#50641;&#49472;&#47928;&#49436;\&#51221;&#50864;\&#50689;&#50724;&#44368;\EXCEL\DATAPCS\DDD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980;&#49437;\&#45817;&#44396;&#51109;\My%20Documents\&#49437;&#48393;&#51648;&#54616;&#52264;&#46020;\&#50900;&#49569;Ic&#44368;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5236;&#47928;&#49436;\(&#51452;)&#45824;&#49888;&#54588;&#50644;&#50640;&#49828;\&#44204;&#51201;&#49436;\2014&#45380;\My%20Documents\&#53664;&#47785;&#44204;&#51201;&#54016;\Khdata99\&#44288;&#47532;&#52397;\&#49436;&#50872;\&#44053;&#48320;&#48513;&#47196;\My%20Documents\KHDATA\&#44288;&#47532;&#52397;\&#51652;&#51452;&#50864;&#54924;\&#53664;&#52384;&#51032;&#4728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5236;&#47928;&#49436;\(&#51452;)&#45824;&#49888;&#54588;&#50644;&#50640;&#49828;\&#44204;&#51201;&#49436;\2014&#45380;\My%20Documents\&#53664;&#47785;&#44204;&#51201;&#54016;\Khdata99\&#44288;&#47532;&#52397;\&#49436;&#50872;\&#44053;&#48320;&#48513;&#47196;\My%20Documents\&#53456;&#51652;&#45840;\&#53664;&#52384;&#51032;&#4728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5236;&#47928;&#49436;\(&#51452;)&#45824;&#49888;&#54588;&#50644;&#50640;&#49828;\&#44204;&#51201;&#49436;\2014&#45380;\My%20Documents\&#53664;&#47785;&#44204;&#51201;&#54016;\Khdata99\&#44288;&#47532;&#52397;\&#49436;&#50872;\&#44053;&#48320;&#48513;&#47196;\My%20Documents\KHDATA\&#54620;&#44397;&#51204;&#47141;\&#49888;&#49457;&#45224;-&#44552;&#44257;\&#49888;&#49457;&#45224;&#53804;&#52272;&#45236;&#50669;(1&#48264;&#45236;&#50669;)(2)\KHDATA\&#44288;&#47532;&#52397;\&#50896;&#45224;-&#50872;&#51652;\&#50896;&#45224;&#50872;&#51652;&#45209;&#52272;&#45236;&#50669;(99.4.13%20&#48512;&#49328;&#52397;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wnloads\556\1job\&#44277;&#50976;&#48169;\&#49440;&#44284;&#51109;&#45784;\pjt-2002\&#54217;&#54868;&#51032;&#45840;\&#50696;&#49328;&#49436;(&#51068;&#50948;&#45824;&#44032;,&#45840;)\&#44048;&#47532;&#51089;&#50629;\&#49884;&#44277;&#44228;&#54925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4018\c\ESTI96\&#44053;&#51652;&#51109;&#55141;\&#54980;&#45796;&#45236;&#50669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1077;&#52272;&#50504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5109\&#51077;&#52272;&#45236;&#50669;\&#51077;&#52272;&#45236;&#50669;\&#49888;&#48373;\&#49888;&#483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4018\c\ESTI97\&#51064;&#52380;&#44397;&#51228;&#44277;&#54637;(A-5&#44277;&#44396;)\&#44053;&#46041;&#54252;&#54637;\&#45236;&#50669;&#49436;&#44053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1775\c\ESTI96\&#44053;&#51652;&#51109;&#55141;\&#54980;&#45796;&#45236;&#50669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DATA1\DD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OPOSAL\ELEC\345KV\EULJOO\EU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600;&#49688;\D\My%20Documents\&#49437;&#48393;&#51648;&#54616;&#52264;&#46020;\&#50900;&#49569;Ic&#44368;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&#44277;\&#44256;C\&#50641;&#49472;&#47928;&#49436;\&#52397;&#47749;ENG\&#49569;&#50516;&#44368;\&#44368;&#44033;&#49688;&#4704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85;&#49849;&#54872;\C\WINDOWS\TEMP\&#54252;&#51109;KPI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340;&#51652;2\D\My%20Documents\&#49437;&#48393;&#51648;&#54616;&#52264;&#46020;\&#50900;&#49569;Ic&#44368;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5109\&#51077;&#52272;&#45236;&#50669;\&#44608;&#50857;&#44592;\&#50641;&#49472;\GUMI4B2\&#44396;&#48120;4&#45800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문"/>
      <sheetName val="목표세부명세"/>
      <sheetName val="실적공사"/>
      <sheetName val="재료"/>
      <sheetName val="자동제어"/>
      <sheetName val="4월실적"/>
      <sheetName val="예가표"/>
      <sheetName val="노임이"/>
      <sheetName val="4.공사별"/>
      <sheetName val="전선 및 전선관"/>
      <sheetName val="7 (2)"/>
      <sheetName val="노임단가"/>
      <sheetName val="내역"/>
      <sheetName val="갑지1"/>
      <sheetName val="시멘트"/>
      <sheetName val="금액내역서"/>
      <sheetName val="6공구(당초)"/>
      <sheetName val="식재"/>
      <sheetName val="시설물 "/>
      <sheetName val="일반부표"/>
      <sheetName val="c_balju"/>
      <sheetName val="장기차입금"/>
      <sheetName val="내역표지"/>
      <sheetName val="유림골조"/>
      <sheetName val="도급FORM"/>
      <sheetName val="당초"/>
      <sheetName val="01"/>
      <sheetName val="Sheet1"/>
      <sheetName val="Sheet10"/>
      <sheetName val="CTEMCOST"/>
      <sheetName val="입찰안"/>
      <sheetName val="계획고"/>
      <sheetName val="DATA2000"/>
      <sheetName val="연돌일위집계"/>
      <sheetName val="목통"/>
      <sheetName val="현장관리비"/>
      <sheetName val="부대공Ⅱ"/>
      <sheetName val="직원인원"/>
      <sheetName val="스포회원매출"/>
      <sheetName val="옥외외등집계표"/>
      <sheetName val="화전내"/>
      <sheetName val="DATA"/>
      <sheetName val="2단지_원가"/>
      <sheetName val="원가계산서"/>
      <sheetName val="조도계산서 (도서)"/>
      <sheetName val="내역서"/>
      <sheetName val="집계표"/>
      <sheetName val="업무처리전"/>
      <sheetName val="정부노임단가"/>
      <sheetName val="설산1.나"/>
      <sheetName val="본사S"/>
      <sheetName val="RESOURCE"/>
      <sheetName val="ABUT수량-A1"/>
      <sheetName val="BREAKDOWN(철거설치)"/>
      <sheetName val="분류코드 이름관리"/>
      <sheetName val="지급자재"/>
      <sheetName val="A"/>
      <sheetName val="조직도"/>
      <sheetName val="잡비"/>
      <sheetName val="6PILE  (돌출)"/>
      <sheetName val="공통비총괄표"/>
      <sheetName val="Sheet2"/>
      <sheetName val="설계내역서"/>
      <sheetName val="Shape code"/>
      <sheetName val="동선(을)"/>
      <sheetName val="물가자료"/>
      <sheetName val="음료실행"/>
      <sheetName val="TOWER 12TON"/>
      <sheetName val="TOWER 10TON"/>
      <sheetName val="부안일위"/>
      <sheetName val="실행"/>
      <sheetName val="DHEQSUPT"/>
      <sheetName val="본사공가현황"/>
      <sheetName val="실행철강하도"/>
      <sheetName val="화설내"/>
      <sheetName val="P.M 별"/>
      <sheetName val="COVER"/>
      <sheetName val="총괄집계"/>
      <sheetName val="#REF"/>
      <sheetName val="실적62"/>
      <sheetName val="단가"/>
      <sheetName val="에너지동"/>
      <sheetName val="수량산출서(마감)"/>
      <sheetName val="도시가스현황"/>
      <sheetName val="Sheet13"/>
      <sheetName val="발전기"/>
      <sheetName val="Sheet14"/>
      <sheetName val="결과조달"/>
      <sheetName val="TRE TABLE"/>
      <sheetName val="EHP설치"/>
      <sheetName val="Equipment"/>
      <sheetName val="TL,Termination"/>
      <sheetName val="Cable,Conduit"/>
      <sheetName val="공사개요"/>
      <sheetName val="B"/>
      <sheetName val="GAEYO"/>
      <sheetName val="2공구산출내역"/>
      <sheetName val="단가표 (건축)"/>
      <sheetName val="수입"/>
      <sheetName val="현금흐름"/>
      <sheetName val="공사비예산서(토목분)"/>
      <sheetName val="금융비용"/>
      <sheetName val="수량집계1"/>
      <sheetName val="수량집계2"/>
      <sheetName val="약품공급2"/>
      <sheetName val="견적서"/>
      <sheetName val="대림경상68억"/>
      <sheetName val="전체"/>
      <sheetName val="표지"/>
      <sheetName val="설비원가"/>
      <sheetName val="trf(36%)"/>
      <sheetName val="예정(3)"/>
      <sheetName val="동원(3)"/>
      <sheetName val="Y-WORK"/>
      <sheetName val="P-산#1-1(WOWA1)"/>
      <sheetName val="일위대가"/>
      <sheetName val="갑지(추정)"/>
      <sheetName val="WORK"/>
      <sheetName val="주요량(96)"/>
      <sheetName val="품"/>
      <sheetName val="70%"/>
      <sheetName val="대비표"/>
      <sheetName val="Total"/>
      <sheetName val="도급원가"/>
      <sheetName val="골조시행"/>
      <sheetName val="관기성공.내"/>
      <sheetName val="갑지"/>
      <sheetName val="O＆P"/>
      <sheetName val="F4-F7"/>
      <sheetName val="Cash2"/>
      <sheetName val="Z"/>
      <sheetName val="단면 (2)"/>
      <sheetName val="인원현황"/>
      <sheetName val="공통가설"/>
      <sheetName val="Sheet4"/>
      <sheetName val="1공구(을)"/>
      <sheetName val="기계 도급내역서"/>
      <sheetName val="설비내역"/>
      <sheetName val="매립"/>
      <sheetName val="별표"/>
      <sheetName val="경비"/>
      <sheetName val="백분율"/>
      <sheetName val="Hoja1"/>
      <sheetName val="입상내역"/>
      <sheetName val="Sheet3"/>
      <sheetName val="4차원가계산서"/>
      <sheetName val="자재일람"/>
      <sheetName val="D-3109"/>
      <sheetName val="내역서을지"/>
      <sheetName val="설계명세서(선로)"/>
      <sheetName val="12호기내역서(건축분)"/>
      <sheetName val="4_공사별"/>
      <sheetName val="7_(2)"/>
      <sheetName val="전선_및_전선관"/>
      <sheetName val="시설물_"/>
      <sheetName val="BQMPALOC"/>
      <sheetName val="영업2"/>
      <sheetName val="영업3"/>
      <sheetName val="입찰내역 발주처 양식"/>
      <sheetName val="금융"/>
      <sheetName val="J直材4"/>
      <sheetName val="직재"/>
      <sheetName val="신우"/>
      <sheetName val="실행예산"/>
      <sheetName val="VXXXXXX"/>
      <sheetName val="인사자료총집계"/>
      <sheetName val="건축공사실행"/>
      <sheetName val="직노"/>
      <sheetName val="SCHE"/>
      <sheetName val="UPRI"/>
      <sheetName val="공통부대비"/>
      <sheetName val="경율산정"/>
      <sheetName val="시설물기초"/>
      <sheetName val="이토변실(A3-LINE)"/>
      <sheetName val="돈암사업"/>
      <sheetName val="타일산근"/>
      <sheetName val="설비2차"/>
      <sheetName val="패널"/>
      <sheetName val="파이프류"/>
      <sheetName val="토목주소"/>
      <sheetName val="프랜트면허"/>
      <sheetName val="대치판정"/>
      <sheetName val="FAB별"/>
      <sheetName val="코드"/>
      <sheetName val="분전함신설"/>
      <sheetName val="접지1종"/>
      <sheetName val="1TL종점(1)"/>
      <sheetName val="1.토공사 수량산출 및 집계"/>
      <sheetName val="30신설일위대가"/>
      <sheetName val="첨부#2.Cash Flow(현장작성)"/>
      <sheetName val="집계표(육상)"/>
      <sheetName val="집계표(OPTION)"/>
      <sheetName val="공사비집계"/>
      <sheetName val="1.설계조건"/>
      <sheetName val="Ⅴ-2.공종별내역"/>
      <sheetName val="È£Ç¥"/>
      <sheetName val="NYS"/>
      <sheetName val="40총괄"/>
      <sheetName val="40집계"/>
      <sheetName val="가격조사서"/>
      <sheetName val="환경기계공정표 (3)"/>
      <sheetName val="982월원안"/>
      <sheetName val="산출내역서"/>
      <sheetName val="EQUIP"/>
      <sheetName val="1-11조직표"/>
      <sheetName val="APT"/>
      <sheetName val="전계가"/>
      <sheetName val="수목표준대가"/>
      <sheetName val="인원계획-미화"/>
      <sheetName val="시화점실행"/>
      <sheetName val="부표총괄"/>
      <sheetName val="요율"/>
      <sheetName val="수량산출내역1115"/>
      <sheetName val="연습"/>
      <sheetName val="세부내역서"/>
      <sheetName val="401"/>
      <sheetName val="동해묵호1내역"/>
      <sheetName val="동원인원"/>
      <sheetName val="설비"/>
      <sheetName val="노임"/>
      <sheetName val="단위수량"/>
      <sheetName val="맨홀수량산출"/>
      <sheetName val="수정시산표"/>
      <sheetName val="산출내역서집계표"/>
      <sheetName val="수리결과"/>
      <sheetName val="마산월령동골조물량변경"/>
      <sheetName val="설계명세"/>
      <sheetName val="Category"/>
      <sheetName val="연동금액산출근거"/>
      <sheetName val="물가연동제총괄표"/>
      <sheetName val="가설공사내역"/>
      <sheetName val="b_balju_cho"/>
      <sheetName val="하도금액분계"/>
      <sheetName val="하부철근수량"/>
      <sheetName val="설계내역2"/>
      <sheetName val="조명시설"/>
      <sheetName val="본선 토공 분배표"/>
      <sheetName val="익산"/>
      <sheetName val="I一般比"/>
      <sheetName val="CABLE SIZE-3"/>
      <sheetName val="ENE-CAL 1"/>
      <sheetName val="제-노임"/>
      <sheetName val="N賃率-職"/>
      <sheetName val="PIPE"/>
      <sheetName val="일위대가(목록)"/>
      <sheetName val="재료비"/>
      <sheetName val="전기일위대가"/>
      <sheetName val="EP0618"/>
      <sheetName val="3.공통공사대비"/>
      <sheetName val="FORM-0"/>
      <sheetName val="항목(1)"/>
      <sheetName val="설계조건"/>
      <sheetName val="PAD TR보호대기초"/>
      <sheetName val="가로등기초"/>
      <sheetName val="HANDHOLE(2)"/>
      <sheetName val="판가반영"/>
      <sheetName val="경제성분석"/>
      <sheetName val="95월별매출"/>
      <sheetName val="유화"/>
      <sheetName val="HISTORICAL"/>
      <sheetName val="FORECASTING"/>
      <sheetName val="hGH정제"/>
      <sheetName val="기계"/>
      <sheetName val="정화조"/>
      <sheetName val="조경"/>
      <sheetName val="토목"/>
      <sheetName val="입출재고현황 (2)"/>
      <sheetName val="한강운반비"/>
      <sheetName val="할증 "/>
      <sheetName val="설산1_나"/>
      <sheetName val="Shape_code"/>
      <sheetName val="조도계산서_(도서)"/>
      <sheetName val="TOWER_12TON"/>
      <sheetName val="TOWER_10TON"/>
      <sheetName val="분류코드_이름관리"/>
      <sheetName val="6PILE__(돌출)"/>
      <sheetName val="TRE_TABLE"/>
      <sheetName val="P_M_별"/>
      <sheetName val="기계_도급내역서"/>
      <sheetName val="방배동내역(리라)"/>
      <sheetName val="예총"/>
      <sheetName val="공통비(전체)"/>
      <sheetName val="총괄"/>
      <sheetName val="피벗테이블데이터분석"/>
      <sheetName val="평균높이산출근거"/>
      <sheetName val="횡배수관위치조서"/>
      <sheetName val="토목공사"/>
      <sheetName val="106동"/>
      <sheetName val="설변내역서"/>
      <sheetName val="투찰"/>
      <sheetName val="인구"/>
      <sheetName val="환경평가"/>
      <sheetName val="129"/>
      <sheetName val="예상"/>
      <sheetName val="예산실적전체당월"/>
      <sheetName val="wall"/>
      <sheetName val="기초1"/>
      <sheetName val="기초"/>
      <sheetName val="공예을"/>
      <sheetName val="공사내역"/>
      <sheetName val="변수 정의"/>
      <sheetName val="동축분 종합설계서"/>
      <sheetName val="CON'C"/>
      <sheetName val="Risk Catefory"/>
      <sheetName val="단가비교표"/>
      <sheetName val="000000"/>
      <sheetName val="archi(본사)"/>
      <sheetName val="1ST"/>
      <sheetName val="식재수량표"/>
      <sheetName val="일위목록"/>
      <sheetName val="자재단가"/>
      <sheetName val="마감사양"/>
      <sheetName val="횡배수관토공수량"/>
      <sheetName val="단위중량"/>
      <sheetName val="공제량"/>
      <sheetName val="Cashflow Analysis"/>
      <sheetName val="배관"/>
      <sheetName val="Proposal"/>
      <sheetName val="BID"/>
      <sheetName val="집계"/>
      <sheetName val="00노임기준"/>
      <sheetName val="노임단가표"/>
      <sheetName val="수량산출"/>
      <sheetName val="1-4-2.관(약)"/>
      <sheetName val="자재표"/>
      <sheetName val="손익분석"/>
      <sheetName val="교각계산"/>
      <sheetName val="질문"/>
      <sheetName val="예제"/>
      <sheetName val="단가산출"/>
      <sheetName val="SPEC LIST(EQUP, SYS)"/>
      <sheetName val="SPEC LIST(COMM)"/>
      <sheetName val="CABLE &amp; WIRE"/>
      <sheetName val="CONDUIT &amp; FITTING"/>
      <sheetName val="BOXES &amp; ENCLOSURES"/>
      <sheetName val="SWITCH"/>
      <sheetName val="LIGHTING FIXTURES"/>
      <sheetName val="RECEPTACLE"/>
      <sheetName val="CABLING ACC'S &amp; MISC MAT'S"/>
      <sheetName val="SPEC LIST(BULK)"/>
      <sheetName val="미드수량"/>
      <sheetName val="01. 자재단가비교표"/>
      <sheetName val="평가&amp;선급.미지급"/>
      <sheetName val="유리단가"/>
      <sheetName val="부속동"/>
      <sheetName val="중기조종사 단위단가"/>
      <sheetName val="일위대가표"/>
      <sheetName val="기준"/>
      <sheetName val="사통"/>
      <sheetName val="덤프"/>
      <sheetName val="2000전체분"/>
      <sheetName val="2000년1차"/>
      <sheetName val="INPUT"/>
      <sheetName val="작성참조"/>
      <sheetName val="成本7.11"/>
      <sheetName val="ELECTRICAL"/>
      <sheetName val="HVAC"/>
      <sheetName val="PLUMBING&amp;FF"/>
      <sheetName val="Bldg Wise Summaries 20-10-09"/>
      <sheetName val="ValueList_Helper"/>
      <sheetName val="간접비"/>
      <sheetName val="수량산출서 갑지"/>
      <sheetName val="단가조사"/>
      <sheetName val="내역전기"/>
      <sheetName val="직발주계획안(전기최종)"/>
      <sheetName val="공종별내역서"/>
      <sheetName val="수우미양가(Vlookup)"/>
      <sheetName val="2.대외공문"/>
      <sheetName val="제출내역 (2)"/>
      <sheetName val="변경내역대비표(2)"/>
      <sheetName val="산근"/>
      <sheetName val="대구은행"/>
      <sheetName val="PAD_TR보호대기초"/>
      <sheetName val="4_공사별1"/>
      <sheetName val="전선_및_전선관1"/>
      <sheetName val="7_(2)1"/>
      <sheetName val="시설물_1"/>
      <sheetName val="단가표_(건축)"/>
      <sheetName val="단면_(2)"/>
      <sheetName val="입찰내역_발주처_양식"/>
      <sheetName val="관기성공_내"/>
      <sheetName val="첨부#2_Cash_Flow(현장작성)"/>
      <sheetName val="1_토공사_수량산출_및_집계"/>
      <sheetName val="책임감리공제요율"/>
      <sheetName val="등급별 배치기준"/>
      <sheetName val="건설업종"/>
      <sheetName val="PIPING"/>
      <sheetName val="수주현황2월"/>
      <sheetName val="산출근거#2-3"/>
      <sheetName val="공사비증감"/>
      <sheetName val="폐수처리시설 신고과표(세무서제출용)_비목통합"/>
      <sheetName val="Summary"/>
      <sheetName val="설산1_나1"/>
      <sheetName val="P_M_별1"/>
      <sheetName val="기계_도급내역서1"/>
      <sheetName val="Shape_code1"/>
      <sheetName val="조도계산서_(도서)1"/>
      <sheetName val="TOWER_12TON1"/>
      <sheetName val="TOWER_10TON1"/>
      <sheetName val="분류코드_이름관리1"/>
      <sheetName val="6PILE__(돌출)1"/>
      <sheetName val="TRE_TABLE1"/>
      <sheetName val="본선_토공_분배표"/>
      <sheetName val="1_설계조건"/>
      <sheetName val="환경기계공정표_(3)"/>
      <sheetName val="입출재고현황_(2)"/>
      <sheetName val="할증_"/>
      <sheetName val="3_공통공사대비"/>
      <sheetName val="Ⅴ-2_공종별내역"/>
      <sheetName val="CABLE_SIZE-3"/>
      <sheetName val="ENE-CAL_1"/>
      <sheetName val="변수_정의"/>
      <sheetName val="동축분_종합설계서"/>
      <sheetName val="Risk_Catefory"/>
      <sheetName val="기성내역"/>
      <sheetName val="CAL1"/>
      <sheetName val="업체월별(전기)"/>
      <sheetName val="목창호"/>
      <sheetName val="7_(2)2"/>
      <sheetName val="4_공사별2"/>
      <sheetName val="전선_및_전선관2"/>
      <sheetName val="시설물_2"/>
      <sheetName val="PAD_TR보호대기초1"/>
      <sheetName val="단가표_(건축)1"/>
      <sheetName val="단면_(2)1"/>
      <sheetName val="입찰내역_발주처_양식1"/>
      <sheetName val="관기성공_내1"/>
      <sheetName val="첨부#2_Cash_Flow(현장작성)1"/>
      <sheetName val="1_토공사_수량산출_및_집계1"/>
      <sheetName val="배수내역"/>
      <sheetName val="95삼성급(본사)"/>
      <sheetName val="F1.4"/>
      <sheetName val="FB25JN"/>
      <sheetName val="Supplement2"/>
      <sheetName val="cp-e1"/>
      <sheetName val="C3"/>
      <sheetName val="단중표"/>
      <sheetName val="철골LOG"/>
      <sheetName val="5600"/>
      <sheetName val="갑지(인테리어수량산출서)"/>
      <sheetName val="변경내역서"/>
      <sheetName val="터파기및재료"/>
      <sheetName val="Conn. Lib"/>
      <sheetName val="드롭다운"/>
      <sheetName val="호프"/>
      <sheetName val="부서코드표"/>
      <sheetName val="중속정보"/>
      <sheetName val="실행예산SHEET도장재검토"/>
      <sheetName val="0901"/>
      <sheetName val="989월실행"/>
      <sheetName val="자바라1"/>
      <sheetName val="8월차잔"/>
      <sheetName val="은행"/>
      <sheetName val="식문화"/>
      <sheetName val="SRS 월별 BS"/>
      <sheetName val="SRS"/>
      <sheetName val="45,46"/>
      <sheetName val="중기매출"/>
      <sheetName val="득점현황"/>
      <sheetName val="경쟁사생산량추이"/>
      <sheetName val="12매출실적Copy"/>
      <sheetName val="매출액"/>
      <sheetName val="경영현황"/>
      <sheetName val="제조비(신청)"/>
      <sheetName val="C"/>
      <sheetName val="10매출"/>
      <sheetName val="1유리"/>
      <sheetName val="자금운용계획표"/>
      <sheetName val="지질조사"/>
      <sheetName val="07년10~12월"/>
      <sheetName val="Master"/>
      <sheetName val="손익현황"/>
      <sheetName val="현황CODE"/>
      <sheetName val="생산량"/>
      <sheetName val="기초자료"/>
      <sheetName val="EXC IND"/>
      <sheetName val="SRS_월별_BS"/>
      <sheetName val="평가&amp;선급_미지급"/>
      <sheetName val="만기"/>
      <sheetName val="해외 기술훈련비 (합계)"/>
      <sheetName val="단가표"/>
      <sheetName val="COLOR별 인쇄"/>
      <sheetName val="양식(직판용)"/>
      <sheetName val="일정표"/>
      <sheetName val="FED"/>
      <sheetName val="급여인상효과-연간부담분"/>
      <sheetName val="유효성검사"/>
      <sheetName val="유효성 검사"/>
      <sheetName val="참조"/>
      <sheetName val="요약PL"/>
      <sheetName val="SRS_월별_BS1"/>
      <sheetName val="평가&amp;선급_미지급1"/>
      <sheetName val="EXC_IND"/>
      <sheetName val="XXXXXX"/>
      <sheetName val="KUWATI(Total) "/>
      <sheetName val="GC-01"/>
      <sheetName val="GC-02"/>
      <sheetName val="GC-03"/>
      <sheetName val="GC-04"/>
      <sheetName val="GC-07"/>
      <sheetName val="GC-08"/>
      <sheetName val="GC-09"/>
      <sheetName val="GC-10"/>
      <sheetName val="GC-19"/>
      <sheetName val="GC-21"/>
      <sheetName val="GC-22"/>
      <sheetName val="견적조건"/>
      <sheetName val="집계표 (TOTAL)"/>
      <sheetName val="집계표 (CIVIL-23)"/>
      <sheetName val="집계표 (FGRU)"/>
      <sheetName val="집계표 (25,26)"/>
      <sheetName val="집계표 (MEROX)"/>
      <sheetName val="집계표 (NITROGEN)"/>
      <sheetName val="집계표 (M4)"/>
      <sheetName val="집계표 (CIVIL4)"/>
      <sheetName val="집계표 (CIVIL6)"/>
      <sheetName val="집계표 (CIVIL7)"/>
      <sheetName val="내역서(DEMO TOTAL)"/>
      <sheetName val="내역서 (CIVIL-23)"/>
      <sheetName val="내역서 (fgru)"/>
      <sheetName val="내역서 (25&amp;26)"/>
      <sheetName val="내역서 (MEROX)"/>
      <sheetName val="내역서 (NITROGEN)"/>
      <sheetName val="내역서 (M4)"/>
      <sheetName val="내역서 (CIVIL-4)"/>
      <sheetName val="내역서 (CIVIL-6)"/>
      <sheetName val="내역서 (CIVIL-7)"/>
      <sheetName val="OPTION 2"/>
      <sheetName val="OPTION 3"/>
      <sheetName val="2002년 현장공사비 국내 실적"/>
      <sheetName val="2003년국내현장공사비 실적"/>
      <sheetName val="_REF"/>
      <sheetName val="집계표_OPTION_"/>
      <sheetName val="단가(자재)"/>
      <sheetName val="단가(노임)"/>
      <sheetName val="기초목록"/>
      <sheetName val="???"/>
      <sheetName val="VC2 10.99"/>
      <sheetName val="물량"/>
      <sheetName val="WEIGHT LIST"/>
      <sheetName val="산#2-1 (2)"/>
      <sheetName val="POL6차-PIPING"/>
      <sheetName val="산#3-1"/>
      <sheetName val="BEND LOSS"/>
      <sheetName val="KP1590_E"/>
      <sheetName val="1월"/>
      <sheetName val="예산"/>
      <sheetName val="inter"/>
      <sheetName val="BQ_Utl_Off"/>
      <sheetName val="BD集計用"/>
      <sheetName val="ERECIN"/>
      <sheetName val="INPUT DATA"/>
      <sheetName val="»ê±Ù"/>
      <sheetName val="집계표 (25,26ဩ"/>
      <sheetName val="Form 0"/>
      <sheetName val="12CGOU"/>
      <sheetName val="경영혁신본부"/>
      <sheetName val="??"/>
      <sheetName val="Final(1)summary"/>
      <sheetName val="세금자료"/>
      <sheetName val="___"/>
      <sheetName val="__"/>
      <sheetName val="General Data"/>
      <sheetName val="DESCRIPTION"/>
      <sheetName val="KUWATI(Total)_"/>
      <sheetName val="OPTION_2"/>
      <sheetName val="OPTION_3"/>
      <sheetName val="집계표_(TOTAL)"/>
      <sheetName val="집계표_(CIVIL-23)"/>
      <sheetName val="집계표_(FGRU)"/>
      <sheetName val="집계표_(25,26)"/>
      <sheetName val="집계표_(MEROX)"/>
      <sheetName val="집계표_(NITROGEN)"/>
      <sheetName val="집계표_(M4)"/>
      <sheetName val="집계표_(CIVIL4)"/>
      <sheetName val="집계표_(CIVIL6)"/>
      <sheetName val="집계표_(CIVIL7)"/>
      <sheetName val="내역서(DEMO_TOTAL)"/>
      <sheetName val="내역서_(CIVIL-23)"/>
      <sheetName val="내역서_(fgru)"/>
      <sheetName val="내역서_(25&amp;26)"/>
      <sheetName val="내역서_(MEROX)"/>
      <sheetName val="내역서_(NITROGEN)"/>
      <sheetName val="내역서_(M4)"/>
      <sheetName val="내역서_(CIVIL-4)"/>
      <sheetName val="내역서_(CIVIL-6)"/>
      <sheetName val="내역서_(CIVIL-7)"/>
      <sheetName val="2002년_현장공사비_국내_실적"/>
      <sheetName val="2003년국내현장공사비_실적"/>
      <sheetName val="VC2_10_99"/>
      <sheetName val="DRUM"/>
      <sheetName val="LABOR &amp; 자재"/>
      <sheetName val="제작도"/>
      <sheetName val="SANDAN"/>
      <sheetName val="뜃맟뭁돽띿맟?-BLDG"/>
      <sheetName val="Form D-1"/>
      <sheetName val="Form B-1"/>
      <sheetName val="Form F-1"/>
      <sheetName val="Assist(B-1)"/>
      <sheetName val="Form A"/>
      <sheetName val="eq_data"/>
      <sheetName val="INPUT_DATA"/>
      <sheetName val="General_Data"/>
      <sheetName val="집계표_(25,26ဩ"/>
      <sheetName val="Form_0"/>
      <sheetName val="SALA-002"/>
      <sheetName val="CB"/>
      <sheetName val="M-EQPT-Z"/>
      <sheetName val="TTL"/>
      <sheetName val="주간기성"/>
      <sheetName val="간접비 총괄"/>
      <sheetName val="ESCON"/>
      <sheetName val="뜃맟뭁돽띿맟_-BLDG"/>
      <sheetName val="???(OPTION)"/>
      <sheetName val="내역ࠜĀ_x0000_M4)"/>
      <sheetName val="POWER"/>
      <sheetName val="h-013211-2"/>
      <sheetName val="내역서 耰&quot;_x0000__x0000_"/>
      <sheetName val="_x0008_"/>
      <sheetName val="비교검토"/>
      <sheetName val="Price Schedule"/>
      <sheetName val="간접비내역-1"/>
      <sheetName val="Lup2"/>
      <sheetName val="合成単価作成表-BLDG"/>
      <sheetName val="INSTR"/>
      <sheetName val="당진1,2호기전선관설치및접지4차공사내역서-을지"/>
      <sheetName val="BOROUGE2"/>
      <sheetName val="CAL."/>
      <sheetName val="EQT-ESTN"/>
      <sheetName val="???¡§????"/>
      <sheetName val="????¢ç¢®¡¿????"/>
      <sheetName val="??????????¢ç??????"/>
      <sheetName val="???????¢ç¢®¢¯????"/>
      <sheetName val="???????®¡¿????"/>
      <sheetName val="??????????????????"/>
      <sheetName val="PRICES"/>
      <sheetName val="Rate Analysis"/>
      <sheetName val="Q&amp;pl-V"/>
      <sheetName val="IN"/>
      <sheetName val="찍기"/>
      <sheetName val="WE'T"/>
      <sheetName val="EQUIPMENT -2"/>
      <sheetName val="공사비 내역 (가)"/>
      <sheetName val="내역서 耰&quot;??"/>
      <sheetName val="24V"/>
      <sheetName val="내역ࠜĀ_x005f_x0000_M4)"/>
      <sheetName val="내역서 耰&quot;_x005f_x0000__x005f_x0000_"/>
      <sheetName val="_x005f_x0008_"/>
      <sheetName val="SOURCE"/>
      <sheetName val="국내"/>
      <sheetName val="criteria"/>
      <sheetName val="jobhist"/>
      <sheetName val="Static Equip"/>
      <sheetName val="CAT_5"/>
      <sheetName val="Form A "/>
      <sheetName val="LEGEND"/>
      <sheetName val="PROCURE"/>
      <sheetName val="내역ࠜĀ"/>
      <sheetName val="당초내역서"/>
      <sheetName val="___(OPTION)"/>
      <sheetName val="___¡§____"/>
      <sheetName val="____¢ç¢®¡¿____"/>
      <sheetName val="__________¢ç______"/>
      <sheetName val="_______¢ç¢®¢¯____"/>
      <sheetName val="_______®¡¿____"/>
      <sheetName val="__________________"/>
      <sheetName val="Sheet6"/>
      <sheetName val="ELEC_DCI"/>
      <sheetName val="INST_DCI"/>
      <sheetName val="KUWATI(Total)_1"/>
      <sheetName val="OPTION_21"/>
      <sheetName val="OPTION_31"/>
      <sheetName val="집계표_(TOTAL)1"/>
      <sheetName val="집계표_(CIVIL-23)1"/>
      <sheetName val="집계표_(FGRU)1"/>
      <sheetName val="집계표_(25,26)1"/>
      <sheetName val="집계표_(MEROX)1"/>
      <sheetName val="집계표_(NITROGEN)1"/>
      <sheetName val="집계표_(M4)1"/>
      <sheetName val="집계표_(CIVIL4)1"/>
      <sheetName val="집계표_(CIVIL6)1"/>
      <sheetName val="집계표_(CIVIL7)1"/>
      <sheetName val="내역서(DEMO_TOTAL)1"/>
      <sheetName val="내역서_(CIVIL-23)1"/>
      <sheetName val="내역서_(fgru)1"/>
      <sheetName val="내역서_(25&amp;26)1"/>
      <sheetName val="내역서_(MEROX)1"/>
      <sheetName val="내역서_(NITROGEN)1"/>
      <sheetName val="내역서_(M4)1"/>
      <sheetName val="내역서_(CIVIL-4)1"/>
      <sheetName val="내역서_(CIVIL-6)1"/>
      <sheetName val="내역서_(CIVIL-7)1"/>
      <sheetName val="2002년_현장공사비_국내_실적1"/>
      <sheetName val="2003년국내현장공사비_실적1"/>
      <sheetName val="VC2_10_991"/>
      <sheetName val="INPUT_DATA1"/>
      <sheetName val="집계표_(25,26ဩ1"/>
      <sheetName val="Form_01"/>
      <sheetName val="General_Data1"/>
      <sheetName val="Form_D-1"/>
      <sheetName val="Form_B-1"/>
      <sheetName val="Form_F-1"/>
      <sheetName val="Form_A"/>
      <sheetName val="LABOR_&amp;_자재"/>
      <sheetName val="PBS"/>
      <sheetName val="내역ࠜĀ?M4)"/>
      <sheetName val="Compare"/>
      <sheetName val="3.Breakdown Direct Paint"/>
      <sheetName val="Spl"/>
      <sheetName val="Quantity"/>
      <sheetName val="내역서 耰&quot;__"/>
      <sheetName val="Summary Sheets"/>
      <sheetName val="Engg-Exec-2"/>
      <sheetName val="Site-Precom-2"/>
      <sheetName val="Collab"/>
      <sheetName val="Transport"/>
      <sheetName val="Civil 1"/>
      <sheetName val="Civil 2"/>
      <sheetName val="Civil 3"/>
      <sheetName val="Site 1"/>
      <sheetName val="Site 2"/>
      <sheetName val="Site 3"/>
      <sheetName val="Site Faci"/>
      <sheetName val="Cont"/>
      <sheetName val="Engg-Exec-1"/>
      <sheetName val="Site-Precom-1"/>
      <sheetName val="Site-Precom-Vendor"/>
      <sheetName val="Risk-Anal"/>
      <sheetName val="Ranges"/>
      <sheetName val="User"/>
      <sheetName val="간접비_총괄"/>
      <sheetName val="Price_Schedule"/>
      <sheetName val="내역서_耰&quot;"/>
      <sheetName val=""/>
      <sheetName val="EQUIPMENT_-2"/>
      <sheetName val="CAL_"/>
      <sheetName val="Rate_Analysis"/>
      <sheetName val="내역서_耰&quot;??"/>
      <sheetName val="7. 월별투입내역서"/>
      <sheetName val="AREA"/>
      <sheetName val="바닥판"/>
      <sheetName val="TYPE1"/>
      <sheetName val="철근량"/>
      <sheetName val="역T형"/>
      <sheetName val="PILE"/>
      <sheetName val="Man Hole"/>
      <sheetName val="대로근거"/>
      <sheetName val="중로근거"/>
      <sheetName val="PRO_DCI"/>
      <sheetName val="HVAC_DCI"/>
      <sheetName val="PIPE_DCI"/>
      <sheetName val="조건표"/>
      <sheetName val="산출2-기기동력"/>
      <sheetName val="30집계표"/>
      <sheetName val="NSCP견적물량"/>
      <sheetName val="float&amp;bear"/>
      <sheetName val="Kfracture"/>
      <sheetName val="Sheet1 (2)"/>
      <sheetName val="수로보호공"/>
      <sheetName val="경영혁신본뷀"/>
      <sheetName val="°ßÀûÁ¶°Ç"/>
      <sheetName val="´ëºñÇ¥"/>
      <sheetName val="Áý°èÇ¥ (TOTAL)"/>
      <sheetName val="Áý°èÇ¥ (CIVIL-23)"/>
      <sheetName val="Áý°èÇ¥ (FGRU)"/>
      <sheetName val="Áý°èÇ¥ (25,26)"/>
      <sheetName val="Áý°èÇ¥ (MEROX)"/>
      <sheetName val="Áý°èÇ¥ (NITROGEN)"/>
      <sheetName val="Áý°èÇ¥ (M4)"/>
      <sheetName val="Áý°èÇ¥ (CIVIL4)"/>
      <sheetName val="Áý°èÇ¥ (CIVIL6)"/>
      <sheetName val="Áý°èÇ¥ (CIVIL7)"/>
      <sheetName val="³»¿ª¼­(DEMO TOTAL)"/>
      <sheetName val="³»¿ª¼­ (CIVIL-23)"/>
      <sheetName val="³»¿ª¼­ (fgru)"/>
      <sheetName val="³»¿ª¼­ (25&amp;26)"/>
      <sheetName val="³»¿ª¼­ (MEROX)"/>
      <sheetName val="³»¿ª¼­ (NITROGEN)"/>
      <sheetName val="³»¿ª¼­ (M4)"/>
      <sheetName val="³»¿ª¼­ (CIVIL-4)"/>
      <sheetName val="³»¿ª¼­ (CIVIL-6)"/>
      <sheetName val="³»¿ª¼­ (CIVIL-7)"/>
      <sheetName val="Áý°èÇ¥(OPTION)"/>
      <sheetName val="2002³â ÇöÀå°ø»çºñ ±¹³» ½ÇÀû"/>
      <sheetName val="2003³â±¹³»ÇöÀå°ø»çºñ ½ÇÀû"/>
      <sheetName val="데이타"/>
      <sheetName val="식재인부"/>
      <sheetName val="입력시트"/>
      <sheetName val="9906"/>
      <sheetName val="계측 내역서"/>
      <sheetName val="내역ࠜĀ_x005f_x005f_x005f_x0000_M4)"/>
      <sheetName val="내역서 耰&quot;_x005f_x005f_x005f_x0000__x005f_x005f_x0000"/>
      <sheetName val="_x005f_x005f_x005f_x0008_"/>
      <sheetName val="EQUIPOS"/>
      <sheetName val="견적"/>
      <sheetName val="CIVIL"/>
      <sheetName val="ERECT"/>
      <sheetName val="PROSUM"/>
      <sheetName val="내역ࠜĀ_M4)"/>
      <sheetName val="2.2 STAFF Scedule"/>
      <sheetName val="내역서_耰&quot;__"/>
      <sheetName val="기계내역서"/>
      <sheetName val="내역ࠜĀ_x005f_x005f_x005f_x005f_x005f_x005f_x005f_x0000_M4"/>
      <sheetName val="내역서 耰&quot;_x005f_x005f_x005f_x005f_x005f_x005f_x005f_x0000_"/>
      <sheetName val="_x005f_x005f_x005f_x005f_x005f_x005f_x005f_x0008_"/>
      <sheetName val="고압수량(철거)"/>
      <sheetName val="인부신상자료"/>
      <sheetName val="Z- GENERAL PRICE SUMMARY"/>
      <sheetName val=" Estimate  "/>
      <sheetName val="배관내역"/>
      <sheetName val="cable-data"/>
      <sheetName val="T 3"/>
      <sheetName val="HORI. VESSEL"/>
      <sheetName val="SummaryC"/>
      <sheetName val="Detail"/>
      <sheetName val="MP MOB"/>
      <sheetName val="AILC004"/>
      <sheetName val="BM DATA SHEET"/>
      <sheetName val="입찰품의서"/>
      <sheetName val="Piping_물량_정리_"/>
      <sheetName val="KUWATI(Total)_2"/>
      <sheetName val="집계표_(TOTAL)2"/>
      <sheetName val="집계표_(CIVIL-23)2"/>
      <sheetName val="집계표_(FGRU)2"/>
      <sheetName val="집계표_(25,26)2"/>
      <sheetName val="집계표_(MEROX)2"/>
      <sheetName val="집계표_(NITROGEN)2"/>
      <sheetName val="집계표_(M4)2"/>
      <sheetName val="집계표_(CIVIL4)2"/>
      <sheetName val="집계표_(CIVIL6)2"/>
      <sheetName val="집계표_(CIVIL7)2"/>
      <sheetName val="내역서(DEMO_TOTAL)2"/>
      <sheetName val="내역서_(CIVIL-23)2"/>
      <sheetName val="내역서_(fgru)2"/>
      <sheetName val="내역서_(25&amp;26)2"/>
      <sheetName val="내역서_(MEROX)2"/>
      <sheetName val="내역서_(NITROGEN)2"/>
      <sheetName val="내역서_(M4)2"/>
      <sheetName val="내역서_(CIVIL-4)2"/>
      <sheetName val="내역서_(CIVIL-6)2"/>
      <sheetName val="내역서_(CIVIL-7)2"/>
      <sheetName val="OPTION_22"/>
      <sheetName val="OPTION_32"/>
      <sheetName val="2002년_현장공사비_국내_실적2"/>
      <sheetName val="2003년국내현장공사비_실적2"/>
      <sheetName val="VC2_10_992"/>
      <sheetName val="KUWATI(Total)_3"/>
      <sheetName val="집계표_(TOTAL)3"/>
      <sheetName val="집계표_(CIVIL-23)3"/>
      <sheetName val="집계표_(FGRU)3"/>
      <sheetName val="집계표_(25,26)3"/>
      <sheetName val="집계표_(MEROX)3"/>
      <sheetName val="집계표_(NITROGEN)3"/>
      <sheetName val="집계표_(M4)3"/>
      <sheetName val="집계표_(CIVIL4)3"/>
      <sheetName val="집계표_(CIVIL6)3"/>
      <sheetName val="집계표_(CIVIL7)3"/>
      <sheetName val="내역서(DEMO_TOTAL)3"/>
      <sheetName val="내역서_(CIVIL-23)3"/>
      <sheetName val="내역서_(fgru)3"/>
      <sheetName val="내역서_(25&amp;26)3"/>
      <sheetName val="내역서_(MEROX)3"/>
      <sheetName val="내역서_(NITROGEN)3"/>
      <sheetName val="내역서_(M4)3"/>
      <sheetName val="내역서_(CIVIL-4)3"/>
      <sheetName val="내역서_(CIVIL-6)3"/>
      <sheetName val="내역서_(CIVIL-7)3"/>
      <sheetName val="OPTION_23"/>
      <sheetName val="OPTION_33"/>
      <sheetName val="2002년_현장공사비_국내_실적3"/>
      <sheetName val="2003년국내현장공사비_실적3"/>
      <sheetName val="VC2_10_993"/>
      <sheetName val="w't table"/>
      <sheetName val="Administrative Prices"/>
      <sheetName val="Calc"/>
      <sheetName val="WBS 44"/>
      <sheetName val="WBS 41"/>
      <sheetName val="Precios por Administración"/>
      <sheetName val="Resumen"/>
      <sheetName val="Precios Unitarios"/>
      <sheetName val="Subcon A"/>
      <sheetName val="DB@Acess"/>
      <sheetName val="변경집계표"/>
      <sheetName val="PI"/>
      <sheetName val="EQUIP LIST"/>
      <sheetName val="Insts"/>
      <sheetName val="Vind - BtB"/>
      <sheetName val="LV induction motors"/>
      <sheetName val="인원계획"/>
      <sheetName val="BSD (2)"/>
      <sheetName val="BCPAB"/>
      <sheetName val="cable"/>
      <sheetName val="Form B"/>
      <sheetName val="sum"/>
      <sheetName val="BATCH"/>
      <sheetName val="_x0002__x0000_뻘N_x0000__x0000__x0001_ࠀ역서"/>
      <sheetName val="수주추정"/>
      <sheetName val="내역ࠜĀ_x005f_x005f_x005f_x005f_x005f_x005f_x005f_x005f_x0"/>
      <sheetName val="내역서 耰&quot;_x005f_x005f_x005f_x005f_x005f_x005f_x005f_x005f_"/>
      <sheetName val="_x005f_x005f_x005f_x005f_x005f_x005f_x005f_x005f_x005f_x005f_"/>
      <sheetName val="Q-7100-001"/>
      <sheetName val="All_2"/>
      <sheetName val="97 사업추정(WEKI)"/>
      <sheetName val="[SANDAN.XLS??"/>
      <sheetName val="Lstsub"/>
      <sheetName val="DCS"/>
      <sheetName val="FWBS7000,8000"/>
      <sheetName val="ANALYSER"/>
      <sheetName val="Eq. Mobilization"/>
      <sheetName val="출금실적"/>
      <sheetName val="Direct"/>
      <sheetName val="FORM-12"/>
      <sheetName val="Hot"/>
      <sheetName val="Monthly Load"/>
      <sheetName val="Weekly Load"/>
      <sheetName val="RFP002"/>
      <sheetName val="일일총괄"/>
      <sheetName val="M_DB"/>
      <sheetName val="실행집계"/>
      <sheetName val="breakdown of wage rate"/>
      <sheetName val="Indirect Cost"/>
      <sheetName val="Unit"/>
      <sheetName val="HP-Steamdrum"/>
      <sheetName val="내역서 (∮ἀ嘆ɶ_x0000_᠀㬁_x0000_"/>
      <sheetName val="당초_xd8b4_∸ἀ"/>
      <sheetName val="Material Selections"/>
      <sheetName val="INPUT_DATA2"/>
      <sheetName val="집계표_(25,26ဩ2"/>
      <sheetName val="Form_02"/>
      <sheetName val="Form_D-11"/>
      <sheetName val="Form_B-11"/>
      <sheetName val="Form_F-11"/>
      <sheetName val="Form_A1"/>
      <sheetName val="입출재고현황_(2)1"/>
      <sheetName val="General_Data2"/>
      <sheetName val="LABOR_&amp;_자재1"/>
      <sheetName val="간접비_총괄1"/>
      <sheetName val="Price_Schedule1"/>
      <sheetName val="3_공통공사대비1"/>
      <sheetName val="내역서_耰&quot;??1"/>
      <sheetName val="CAL_1"/>
      <sheetName val="Rate_Analysis1"/>
      <sheetName val="EQUIPMENT_-21"/>
      <sheetName val="Static_Equip"/>
      <sheetName val="3_Breakdown_Direct_Paint"/>
      <sheetName val="WEIGHT_LIST"/>
      <sheetName val="산#2-1_(2)"/>
      <sheetName val="BEND_LOSS"/>
      <sheetName val="공사비_내역_(가)"/>
      <sheetName val="내역서_耰&quot;_x005f_x0000__x005f_x0000_"/>
      <sheetName val="Form_A_"/>
      <sheetName val="내역서_耰&quot;__1"/>
      <sheetName val="Summary_Sheets"/>
      <sheetName val="Civil_1"/>
      <sheetName val="Civil_2"/>
      <sheetName val="Civil_3"/>
      <sheetName val="Site_1"/>
      <sheetName val="Site_2"/>
      <sheetName val="Site_3"/>
      <sheetName val="Site_Faci"/>
      <sheetName val="Basic_Rate"/>
      <sheetName val="appendix_2_5_final_accounts"/>
      <sheetName val="Format"/>
      <sheetName val="Labour"/>
      <sheetName val="Material"/>
      <sheetName val="Sheet1_(2)"/>
      <sheetName val="TDTKP"/>
      <sheetName val="DK-KH"/>
      <sheetName val="수량집계"/>
      <sheetName val="총괄집계표"/>
      <sheetName val="Cal"/>
      <sheetName val="BREAKDOWN(신규설치)"/>
      <sheetName val="Piping BQ for one turbine"/>
      <sheetName val="COVER-P"/>
      <sheetName val="총괄표"/>
      <sheetName val="일위대가(계측기설치)"/>
      <sheetName val="부대비율"/>
      <sheetName val="첨부1-집행내역(요약)"/>
      <sheetName val="중기일위대가"/>
      <sheetName val="Item code"/>
      <sheetName val="업체코드"/>
      <sheetName val="공정계획(내부계획25%,내부w.f)"/>
      <sheetName val="7422CW00"/>
      <sheetName val="Utility and Fire flange"/>
      <sheetName val="품셈"/>
      <sheetName val="1350-A"/>
      <sheetName val="SFN ORIG"/>
      <sheetName val="SFN"/>
      <sheetName val="R2564AHDTS"/>
      <sheetName val="CPS"/>
      <sheetName val="General"/>
      <sheetName val="Menus"/>
      <sheetName val="_x0004__x0000__x000d__x0000__x0003__x0000__x0004__x0000__x0016__x0000__x000d__x0000__x0004_"/>
      <sheetName val="_x000a__x0000__x001b__x0000__x0006__x0000__x0006__x0000__x0008__x0000__x000a__x0000__x0000_"/>
      <sheetName val="Code_Magics"/>
      <sheetName val="Code"/>
      <sheetName val="Curves"/>
      <sheetName val="Note"/>
      <sheetName val="data_dci"/>
      <sheetName val="Heads"/>
      <sheetName val="BASE"/>
      <sheetName val="data_mci"/>
      <sheetName val="BLDG_DCI"/>
      <sheetName val="BLDG_MCI"/>
      <sheetName val="PRO_A"/>
      <sheetName val="Tables"/>
      <sheetName val="Page_2"/>
      <sheetName val="Dbase"/>
      <sheetName val="behind"/>
      <sheetName val="Main"/>
      <sheetName val="costing_CV"/>
      <sheetName val="ITB_COST"/>
      <sheetName val="costing_ESDV"/>
      <sheetName val="costing_FE"/>
      <sheetName val="PROJECT"/>
      <sheetName val="Jobcost"/>
      <sheetName val="Default_Magics"/>
      <sheetName val="BM_DATA_SHEET"/>
      <sheetName val="Graph_(LGEN)"/>
      <sheetName val="PumpSpec"/>
      <sheetName val="costing_MOV"/>
      <sheetName val="PRO"/>
      <sheetName val="out_prog"/>
      <sheetName val="TABLE"/>
      <sheetName val="costing_Press"/>
      <sheetName val="96_121"/>
      <sheetName val="선적schedule_(2)"/>
      <sheetName val="System구분"/>
      <sheetName val="견적기준"/>
      <sheetName val="b_balju-단가단가단가"/>
      <sheetName val="10현장조직"/>
      <sheetName val="할증표"/>
      <sheetName val="choose"/>
      <sheetName val="Resource table"/>
      <sheetName val="_x0002_?뻘N??_x0001_ࠀ역서"/>
      <sheetName val="AG Pipe Qty Analysis"/>
      <sheetName val="원가"/>
      <sheetName val="중기"/>
      <sheetName val="BM-Elec"/>
      <sheetName val="BM-Inst"/>
      <sheetName val="97"/>
      <sheetName val="MANP"/>
      <sheetName val="Equipment List"/>
      <sheetName val="info"/>
      <sheetName val="TP"/>
      <sheetName val="Form1.SQP"/>
      <sheetName val="_SANDAN.XLS__"/>
      <sheetName val="_x0002_"/>
      <sheetName val="Heavy Equipments"/>
      <sheetName val="BOQ-B.DOWN"/>
      <sheetName val="강재"/>
      <sheetName val="D-623D"/>
      <sheetName val="SS2"/>
      <sheetName val="실행예산 MM"/>
      <sheetName val="OD5000"/>
      <sheetName val="Dir Manpower Other Exp."/>
      <sheetName val="SCHEDD TAMBAHAN"/>
      <sheetName val="사급자재집계표"/>
      <sheetName val="HVAC(사급자재)"/>
      <sheetName val="U-W"/>
      <sheetName val="수량산출서"/>
      <sheetName val="Preliminaries"/>
      <sheetName val="Mech"/>
      <sheetName val="Fire Protection"/>
      <sheetName val="Buildings"/>
      <sheetName val="Instrument"/>
      <sheetName val="LOB"/>
      <sheetName val="실행내역"/>
      <sheetName val="도"/>
      <sheetName val="단가 (2)"/>
      <sheetName val="4-3LEVEL-5 epic.4"/>
      <sheetName val="mto-rev0B"/>
      <sheetName val="상반기손익차2총괄"/>
      <sheetName val="breakdown_of_wage_rate"/>
      <sheetName val="Indirect_Cost"/>
      <sheetName val="생산계획"/>
      <sheetName val="VLOOKUP"/>
      <sheetName val="cal-foamglass"/>
      <sheetName val="운반"/>
      <sheetName val="FWBS 1530"/>
      <sheetName val="KUWATI(Total)_4"/>
      <sheetName val="OPTION_24"/>
      <sheetName val="OPTION_34"/>
      <sheetName val="집계표_(TOTAL)4"/>
      <sheetName val="집계표_(CIVIL-23)4"/>
      <sheetName val="집계표_(FGRU)4"/>
      <sheetName val="집계표_(25,26)4"/>
      <sheetName val="집계표_(MEROX)4"/>
      <sheetName val="집계표_(NITROGEN)4"/>
      <sheetName val="집계표_(M4)4"/>
      <sheetName val="집계표_(CIVIL4)4"/>
      <sheetName val="집계표_(CIVIL6)4"/>
      <sheetName val="집계표_(CIVIL7)4"/>
      <sheetName val="내역서(DEMO_TOTAL)4"/>
      <sheetName val="내역서_(CIVIL-23)4"/>
      <sheetName val="내역서_(fgru)4"/>
      <sheetName val="내역서_(25&amp;26)4"/>
      <sheetName val="내역서_(MEROX)4"/>
      <sheetName val="내역서_(NITROGEN)4"/>
      <sheetName val="내역서_(M4)4"/>
      <sheetName val="내역서_(CIVIL-4)4"/>
      <sheetName val="내역서_(CIVIL-6)4"/>
      <sheetName val="내역서_(CIVIL-7)4"/>
      <sheetName val="2002년_현장공사비_국내_실적4"/>
      <sheetName val="2003년국내현장공사비_실적4"/>
      <sheetName val="VC2_10_994"/>
      <sheetName val="INPUT_DATA3"/>
      <sheetName val="집계표_(25,26ဩ3"/>
      <sheetName val="Form_03"/>
      <sheetName val="Form_D-12"/>
      <sheetName val="Form_B-12"/>
      <sheetName val="Form_F-12"/>
      <sheetName val="Form_A2"/>
      <sheetName val="General_Data3"/>
      <sheetName val="LABOR_&amp;_자재2"/>
      <sheetName val="입출재고현황_(2)2"/>
      <sheetName val="3_공통공사대비2"/>
      <sheetName val="간접비_총괄2"/>
      <sheetName val="Price_Schedule2"/>
      <sheetName val="CAL_2"/>
      <sheetName val="Rate_Analysis2"/>
      <sheetName val="EQUIPMENT_-22"/>
      <sheetName val="공사비_내역_(가)1"/>
      <sheetName val="WEIGHT_LIST1"/>
      <sheetName val="산#2-1_(2)1"/>
      <sheetName val="BEND_LOSS1"/>
      <sheetName val="내역서_耰&quot;??2"/>
      <sheetName val="Static_Equip1"/>
      <sheetName val="Form_A_1"/>
      <sheetName val="내역서_耰&quot;_x005f_x0000__x005f_x0000_1"/>
      <sheetName val="3_Breakdown_Direct_Paint1"/>
      <sheetName val="내역서_耰&quot;__2"/>
      <sheetName val="Summary_Sheets1"/>
      <sheetName val="Civil_11"/>
      <sheetName val="Civil_21"/>
      <sheetName val="Civil_31"/>
      <sheetName val="Site_11"/>
      <sheetName val="Site_21"/>
      <sheetName val="Site_31"/>
      <sheetName val="Site_Faci1"/>
      <sheetName val="Man_Hole"/>
      <sheetName val="7__월별투입내역서"/>
      <sheetName val="Sheet1_(2)1"/>
      <sheetName val="Áý°èÇ¥_(TOTAL)"/>
      <sheetName val="Áý°èÇ¥_(CIVIL-23)"/>
      <sheetName val="Áý°èÇ¥_(FGRU)"/>
      <sheetName val="Áý°èÇ¥_(25,26)"/>
      <sheetName val="Áý°èÇ¥_(MEROX)"/>
      <sheetName val="Áý°èÇ¥_(NITROGEN)"/>
      <sheetName val="Áý°èÇ¥_(M4)"/>
      <sheetName val="Áý°èÇ¥_(CIVIL4)"/>
      <sheetName val="Áý°èÇ¥_(CIVIL6)"/>
      <sheetName val="Áý°èÇ¥_(CIVIL7)"/>
      <sheetName val="³»¿ª¼­(DEMO_TOTAL)"/>
      <sheetName val="³»¿ª¼­_(CIVIL-23)"/>
      <sheetName val="³»¿ª¼­_(fgru)"/>
      <sheetName val="³»¿ª¼­_(25&amp;26)"/>
      <sheetName val="³»¿ª¼­_(MEROX)"/>
      <sheetName val="³»¿ª¼­_(NITROGEN)"/>
      <sheetName val="³»¿ª¼­_(M4)"/>
      <sheetName val="³»¿ª¼­_(CIVIL-4)"/>
      <sheetName val="³»¿ª¼­_(CIVIL-6)"/>
      <sheetName val="³»¿ª¼­_(CIVIL-7)"/>
      <sheetName val="2002³â_ÇöÀå°ø»çºñ_±¹³»_½ÇÀû"/>
      <sheetName val="2003³â±¹³»ÇöÀå°ø»çºñ_½ÇÀû"/>
      <sheetName val="내역서_耰&quot;_x005f_x005f_x005f_x0000__x005f_x005f_x0000"/>
      <sheetName val="2_2_STAFF_Scedule"/>
      <sheetName val="내역서_耰&quot;_x005f_x005f_x005f_x005f_x005f_x005f_x005f_x0000_"/>
      <sheetName val="계측_내역서"/>
      <sheetName val="EQUIP_LIST"/>
      <sheetName val="Z-_GENERAL_PRICE_SUMMARY"/>
      <sheetName val="_Estimate__"/>
      <sheetName val="T_3"/>
      <sheetName val="HORI__VESSEL"/>
      <sheetName val="MP_MOB"/>
      <sheetName val="Form_B"/>
      <sheetName val="Precios_Unitarios"/>
      <sheetName val="Vind_-_BtB"/>
      <sheetName val="LV_induction_motors"/>
      <sheetName val="BSD_(2)"/>
      <sheetName val="Administrative_Prices"/>
      <sheetName val="WBS_44"/>
      <sheetName val="WBS_41"/>
      <sheetName val="Precios_por_Administración"/>
      <sheetName val="Subcon_A"/>
      <sheetName val="뻘Nࠀ역서"/>
      <sheetName val="BM_DATA_SHEET1"/>
      <sheetName val="내역서_耰&quot;_x005f_x005f_x005f_x005f_x005f_x005f_x005f_x005f_"/>
      <sheetName val="Monthly_Load"/>
      <sheetName val="Weekly_Load"/>
      <sheetName val="97_사업추정(WEKI)"/>
      <sheetName val="내역서_(∮ἀ嘆ɶ᠀㬁"/>
      <sheetName val="Eq__Mobilization"/>
      <sheetName val="[SANDAN_XLS??"/>
      <sheetName val="Piping_BQ_for_one_turbine"/>
      <sheetName val="Material_Selections"/>
      <sheetName val="Resource_table"/>
      <sheetName val="Utility_and_Fire_flange"/>
      <sheetName val="_x000a__x000a_"/>
      <sheetName val="Equipment_List"/>
      <sheetName val="Form1_SQP"/>
      <sheetName val="AG_Pipe_Qty_Analysis"/>
      <sheetName val="공정계획(내부계획25%,내부w_f)"/>
      <sheetName val="Heavy_Equipments"/>
      <sheetName val="분전반계산서(석관)"/>
      <sheetName val="이자율"/>
      <sheetName val="MODULE CONFIRM"/>
      <sheetName val="내역서 (∮ἀ嘆ɶ"/>
      <sheetName val="VIZ4"/>
      <sheetName val="VIZ7"/>
      <sheetName val="UZ"/>
      <sheetName val="K_SURFACES"/>
      <sheetName val="ITB COST"/>
      <sheetName val="내역서_耰&quot;1"/>
      <sheetName val="SFN_ORIG"/>
      <sheetName val="?뻘N??ࠀ역서"/>
      <sheetName val="_SANDAN_XLS__"/>
      <sheetName val="Costo-MO"/>
      <sheetName val="WIND"/>
      <sheetName val="SCHEDD_TAMBAHAN"/>
      <sheetName val="Dir_Manpower_Other_Exp_"/>
      <sheetName val="w't_table"/>
      <sheetName val="Fire_Protection"/>
      <sheetName val="CÓDIGOS"/>
      <sheetName val="CHANNEL"/>
      <sheetName val="PROTECTION "/>
      <sheetName val="CIBATU5OO"/>
      <sheetName val="MTP"/>
      <sheetName val="PROGRESS"/>
      <sheetName val="Cash In-Cash Out Actual"/>
      <sheetName val="Database"/>
      <sheetName val="노임9월"/>
      <sheetName val="설계명세1-1"/>
      <sheetName val="SILICATE"/>
      <sheetName val="_x0004_"/>
      <sheetName val="_x000a_"/>
      <sheetName val="견적대비표"/>
      <sheetName val="ANX3A11"/>
      <sheetName val="5.) Time Delays"/>
      <sheetName val="KP_List"/>
      <sheetName val="Site Findings Status Sheet"/>
      <sheetName val="경비실"/>
      <sheetName val="Labor"/>
      <sheetName val="CUADRO DE PRECIOS"/>
      <sheetName val="9_1차이내역"/>
      <sheetName val="pipeline-1"/>
      <sheetName val="전기"/>
      <sheetName val="plan&amp;section of foundation"/>
      <sheetName val="working load at the btm ft."/>
      <sheetName val="stability check"/>
      <sheetName val="design criteria"/>
      <sheetName val="design load"/>
      <sheetName val="breakdown_of_wage_rate1"/>
      <sheetName val="Indirect_Cost1"/>
      <sheetName val="MODULE_CONFIRM"/>
      <sheetName val="실행예산_MM"/>
      <sheetName val="plan&amp;section_of_foundation"/>
      <sheetName val="working_load_at_the_btm_ft_"/>
      <sheetName val="stability_check"/>
      <sheetName val="design_criteria"/>
      <sheetName val="design_load"/>
      <sheetName val="단가_(2)"/>
      <sheetName val="4-3LEVEL-5_epic_4"/>
      <sheetName val="BOQ-B_DOWN"/>
      <sheetName val="FWBS_1530"/>
      <sheetName val="FWBS"/>
      <sheetName val="Hoja2"/>
      <sheetName val="경제지표"/>
      <sheetName val="1100-1200-1300-1910-2140-LEV 2"/>
      <sheetName val="Material Price"/>
      <sheetName val="TDC COA Sumry"/>
      <sheetName val="TDC Item Dets"/>
      <sheetName val="TDC Item Sumry"/>
      <sheetName val="TDC Key Qty Sumry"/>
      <sheetName val="List - Components"/>
      <sheetName val="List - Equipment"/>
      <sheetName val="COA Sumry - Std Imp"/>
      <sheetName val="Contr TDC - Std Imp"/>
      <sheetName val="Item Sumry - Std Imp"/>
      <sheetName val="Unit Costs - Std Imp"/>
      <sheetName val="Unit MH - Std Imp"/>
      <sheetName val="Proj TIC - Std Imp"/>
      <sheetName val="dc1"/>
      <sheetName val="MTO"/>
      <sheetName val="Elect_BOM"/>
      <sheetName val="Elect"/>
      <sheetName val="BQ"/>
      <sheetName val="aa_piping"/>
      <sheetName val="CABLE_DATA"/>
      <sheetName val="CIVIL_UP"/>
      <sheetName val="ETUDE_de_Prix__(2)"/>
      <sheetName val="選單"/>
      <sheetName val="BAG-2"/>
      <sheetName val="Overall"/>
      <sheetName val="salary"/>
      <sheetName val="Rekapitulasi"/>
      <sheetName val="KUWATI(Total)_5"/>
      <sheetName val="OPTION_25"/>
      <sheetName val="OPTION_35"/>
      <sheetName val="집계표_(TOTAL)5"/>
      <sheetName val="집계표_(CIVIL-23)5"/>
      <sheetName val="집계표_(FGRU)5"/>
      <sheetName val="집계표_(25,26)5"/>
      <sheetName val="집계표_(MEROX)5"/>
      <sheetName val="집계표_(NITROGEN)5"/>
      <sheetName val="집계표_(M4)5"/>
      <sheetName val="집계표_(CIVIL4)5"/>
      <sheetName val="집계표_(CIVIL6)5"/>
      <sheetName val="집계표_(CIVIL7)5"/>
      <sheetName val="내역서(DEMO_TOTAL)5"/>
      <sheetName val="내역서_(CIVIL-23)5"/>
      <sheetName val="내역서_(fgru)5"/>
      <sheetName val="내역서_(25&amp;26)5"/>
      <sheetName val="내역서_(MEROX)5"/>
      <sheetName val="내역서_(NITROGEN)5"/>
      <sheetName val="내역서_(M4)5"/>
      <sheetName val="내역서_(CIVIL-4)5"/>
      <sheetName val="내역서_(CIVIL-6)5"/>
      <sheetName val="내역서_(CIVIL-7)5"/>
      <sheetName val="2002년_현장공사비_국내_실적5"/>
      <sheetName val="2003년국내현장공사비_실적5"/>
      <sheetName val="VC2_10_995"/>
      <sheetName val="집계표_(25,26ဩ4"/>
      <sheetName val="INPUT_DATA4"/>
      <sheetName val="Form_04"/>
      <sheetName val="Form_D-13"/>
      <sheetName val="Form_B-13"/>
      <sheetName val="Form_F-13"/>
      <sheetName val="Form_A3"/>
      <sheetName val="입출재고현황_(2)3"/>
      <sheetName val="General_Data4"/>
      <sheetName val="LABOR_&amp;_자재3"/>
      <sheetName val="간접비_총괄3"/>
      <sheetName val="Price_Schedule3"/>
      <sheetName val="3_공통공사대비3"/>
      <sheetName val="Rate_Analysis3"/>
      <sheetName val="CAL_3"/>
      <sheetName val="EQUIPMENT_-23"/>
      <sheetName val="내역서_耰&quot;??3"/>
      <sheetName val="WEIGHT_LIST2"/>
      <sheetName val="산#2-1_(2)2"/>
      <sheetName val="BEND_LOSS2"/>
      <sheetName val="공사비_내역_(가)2"/>
      <sheetName val="단면_(2)2"/>
      <sheetName val="내역서_耰&quot;_x005f_x0000__x005f_x0000_2"/>
      <sheetName val="6PILE__(돌출)2"/>
      <sheetName val="Form_A_2"/>
      <sheetName val="Civil_12"/>
      <sheetName val="Civil_22"/>
      <sheetName val="Civil_32"/>
      <sheetName val="Site_12"/>
      <sheetName val="Site_22"/>
      <sheetName val="Site_32"/>
      <sheetName val="Site_Faci2"/>
      <sheetName val="3_Breakdown_Direct_Paint2"/>
      <sheetName val="Static_Equip2"/>
      <sheetName val="Áý°èÇ¥_(TOTAL)1"/>
      <sheetName val="Áý°èÇ¥_(CIVIL-23)1"/>
      <sheetName val="Áý°èÇ¥_(FGRU)1"/>
      <sheetName val="Áý°èÇ¥_(25,26)1"/>
      <sheetName val="Áý°èÇ¥_(MEROX)1"/>
      <sheetName val="Áý°èÇ¥_(NITROGEN)1"/>
      <sheetName val="Áý°èÇ¥_(M4)1"/>
      <sheetName val="Áý°èÇ¥_(CIVIL4)1"/>
      <sheetName val="Áý°èÇ¥_(CIVIL6)1"/>
      <sheetName val="Áý°èÇ¥_(CIVIL7)1"/>
      <sheetName val="³»¿ª¼­(DEMO_TOTAL)1"/>
      <sheetName val="³»¿ª¼­_(CIVIL-23)1"/>
      <sheetName val="³»¿ª¼­_(fgru)1"/>
      <sheetName val="³»¿ª¼­_(25&amp;26)1"/>
      <sheetName val="³»¿ª¼­_(MEROX)1"/>
      <sheetName val="³»¿ª¼­_(NITROGEN)1"/>
      <sheetName val="³»¿ª¼­_(M4)1"/>
      <sheetName val="³»¿ª¼­_(CIVIL-4)1"/>
      <sheetName val="³»¿ª¼­_(CIVIL-6)1"/>
      <sheetName val="³»¿ª¼­_(CIVIL-7)1"/>
      <sheetName val="2002³â_ÇöÀå°ø»çºñ_±¹³»_½ÇÀû1"/>
      <sheetName val="2003³â±¹³»ÇöÀå°ø»çºñ_½ÇÀû1"/>
      <sheetName val="내역서_耰&quot;__3"/>
      <sheetName val="Summary_Sheets2"/>
      <sheetName val="내역서_耰&quot;2"/>
      <sheetName val="Man_Hole1"/>
      <sheetName val="7__월별투입내역서1"/>
      <sheetName val="내역서_耰&quot;_x005f_x005f_x005f_x0000__x005f_x005f_x0001"/>
      <sheetName val="2_2_STAFF_Scedule1"/>
      <sheetName val="계측_내역서1"/>
      <sheetName val="내역서_耰&quot;_x005f_x005f_x005f_x005f_x005f_x005f_x00001"/>
      <sheetName val="Z-_GENERAL_PRICE_SUMMARY1"/>
      <sheetName val="_Estimate__1"/>
      <sheetName val="Sheet1_(2)2"/>
      <sheetName val="T_31"/>
      <sheetName val="Precios_Unitarios1"/>
      <sheetName val="HORI__VESSEL1"/>
      <sheetName val="EQUIP_LIST1"/>
      <sheetName val="MP_MOB1"/>
      <sheetName val="Form_B1"/>
      <sheetName val="Administrative_Prices1"/>
      <sheetName val="WBS_441"/>
      <sheetName val="WBS_411"/>
      <sheetName val="Precios_por_Administración1"/>
      <sheetName val="Subcon_A1"/>
      <sheetName val="Vind_-_BtB1"/>
      <sheetName val="LV_induction_motors1"/>
      <sheetName val="BSD_(2)1"/>
      <sheetName val="BM_DATA_SHEET2"/>
      <sheetName val="내역서_耰&quot;_x005f_x005f_x005f_x005f_x005f_x005f_x005f1"/>
      <sheetName val="97_사업추정(WEKI)1"/>
      <sheetName val="Monthly_Load1"/>
      <sheetName val="Weekly_Load1"/>
      <sheetName val="[SANDAN_XLS??1"/>
      <sheetName val="Piping_BQ_for_one_turbine1"/>
      <sheetName val="Utility_and_Fire_flange1"/>
      <sheetName val="Material_Selections1"/>
      <sheetName val="Eq__Mobilization1"/>
      <sheetName val="_SANDAN_XLS__1"/>
      <sheetName val="Resource_table1"/>
      <sheetName val="KUWATI(Total)_6"/>
      <sheetName val="집계표_(TOTAL)6"/>
      <sheetName val="집계표_(CIVIL-23)6"/>
      <sheetName val="집계표_(FGRU)6"/>
      <sheetName val="집계표_(25,26)6"/>
      <sheetName val="집계표_(MEROX)6"/>
      <sheetName val="집계표_(NITROGEN)6"/>
      <sheetName val="집계표_(M4)6"/>
      <sheetName val="집계표_(CIVIL4)6"/>
      <sheetName val="집계표_(CIVIL6)6"/>
      <sheetName val="집계표_(CIVIL7)6"/>
      <sheetName val="내역서(DEMO_TOTAL)6"/>
      <sheetName val="내역서_(CIVIL-23)6"/>
      <sheetName val="내역서_(fgru)6"/>
      <sheetName val="내역서_(25&amp;26)6"/>
      <sheetName val="내역서_(MEROX)6"/>
      <sheetName val="내역서_(NITROGEN)6"/>
      <sheetName val="내역서_(M4)6"/>
      <sheetName val="내역서_(CIVIL-4)6"/>
      <sheetName val="내역서_(CIVIL-6)6"/>
      <sheetName val="내역서_(CIVIL-7)6"/>
      <sheetName val="OPTION_26"/>
      <sheetName val="OPTION_36"/>
      <sheetName val="2002년_현장공사비_국내_실적6"/>
      <sheetName val="2003년국내현장공사비_실적6"/>
      <sheetName val="VC2_10_996"/>
      <sheetName val="집계표_(25,26ဩ5"/>
      <sheetName val="INPUT_DATA5"/>
      <sheetName val="Form_05"/>
      <sheetName val="Form_D-14"/>
      <sheetName val="Form_B-14"/>
      <sheetName val="Form_F-14"/>
      <sheetName val="Form_A4"/>
      <sheetName val="입출재고현황_(2)4"/>
      <sheetName val="General_Data5"/>
      <sheetName val="LABOR_&amp;_자재4"/>
      <sheetName val="간접비_총괄4"/>
      <sheetName val="Price_Schedule4"/>
      <sheetName val="3_공통공사대비4"/>
      <sheetName val="CAL_4"/>
      <sheetName val="Rate_Analysis4"/>
      <sheetName val="내역서_耰&quot;??4"/>
      <sheetName val="EQUIPMENT_-24"/>
      <sheetName val="6PILE__(돌출)3"/>
      <sheetName val="WEIGHT_LIST3"/>
      <sheetName val="산#2-1_(2)3"/>
      <sheetName val="BEND_LOSS3"/>
      <sheetName val="공사비_내역_(가)3"/>
      <sheetName val="3_Breakdown_Direct_Paint3"/>
      <sheetName val="Static_Equip3"/>
      <sheetName val="단면_(2)3"/>
      <sheetName val="Form_A_3"/>
      <sheetName val="내역서_耰&quot;_x005f_x0000__x005f_x0000_3"/>
      <sheetName val="내역서_耰&quot;__4"/>
      <sheetName val="Summary_Sheets3"/>
      <sheetName val="Civil_13"/>
      <sheetName val="Civil_23"/>
      <sheetName val="Civil_33"/>
      <sheetName val="Site_13"/>
      <sheetName val="Site_23"/>
      <sheetName val="Site_33"/>
      <sheetName val="Site_Faci3"/>
      <sheetName val="Áý°èÇ¥_(TOTAL)2"/>
      <sheetName val="Áý°èÇ¥_(CIVIL-23)2"/>
      <sheetName val="Áý°èÇ¥_(FGRU)2"/>
      <sheetName val="Áý°èÇ¥_(25,26)2"/>
      <sheetName val="Áý°èÇ¥_(MEROX)2"/>
      <sheetName val="Áý°èÇ¥_(NITROGEN)2"/>
      <sheetName val="Áý°èÇ¥_(M4)2"/>
      <sheetName val="Áý°èÇ¥_(CIVIL4)2"/>
      <sheetName val="Áý°èÇ¥_(CIVIL6)2"/>
      <sheetName val="Áý°èÇ¥_(CIVIL7)2"/>
      <sheetName val="³»¿ª¼­(DEMO_TOTAL)2"/>
      <sheetName val="³»¿ª¼­_(CIVIL-23)2"/>
      <sheetName val="³»¿ª¼­_(fgru)2"/>
      <sheetName val="³»¿ª¼­_(25&amp;26)2"/>
      <sheetName val="³»¿ª¼­_(MEROX)2"/>
      <sheetName val="³»¿ª¼­_(NITROGEN)2"/>
      <sheetName val="³»¿ª¼­_(M4)2"/>
      <sheetName val="³»¿ª¼­_(CIVIL-4)2"/>
      <sheetName val="³»¿ª¼­_(CIVIL-6)2"/>
      <sheetName val="³»¿ª¼­_(CIVIL-7)2"/>
      <sheetName val="2002³â_ÇöÀå°ø»çºñ_±¹³»_½ÇÀû2"/>
      <sheetName val="2003³â±¹³»ÇöÀå°ø»çºñ_½ÇÀû2"/>
      <sheetName val="2_2_STAFF_Scedule2"/>
      <sheetName val="EQUIP_LIST2"/>
      <sheetName val="BM_DATA_SHEET3"/>
      <sheetName val="Man_Hole2"/>
      <sheetName val="내역서_耰&quot;_x005f_x005f_x005f_x0000__x005f_x005f_x0002"/>
      <sheetName val="7__월별투입내역서2"/>
      <sheetName val="계측_내역서2"/>
      <sheetName val="내역서_耰&quot;_x005f_x005f_x005f_x005f_x005f_x005f_x00002"/>
      <sheetName val="Vind_-_BtB2"/>
      <sheetName val="LV_induction_motors2"/>
      <sheetName val="BSD_(2)2"/>
      <sheetName val="Sheet1_(2)3"/>
      <sheetName val="Z-_GENERAL_PRICE_SUMMARY2"/>
      <sheetName val="_Estimate__2"/>
      <sheetName val="T_32"/>
      <sheetName val="HORI__VESSEL2"/>
      <sheetName val="Precios_Unitarios2"/>
      <sheetName val="Administrative_Prices2"/>
      <sheetName val="WBS_442"/>
      <sheetName val="WBS_412"/>
      <sheetName val="Precios_por_Administración2"/>
      <sheetName val="Subcon_A2"/>
      <sheetName val="내역서_耰&quot;_x005f_x005f_x005f_x005f_x005f_x005f_x005f2"/>
      <sheetName val="MP_MOB2"/>
      <sheetName val="Form_B2"/>
      <sheetName val="내역서_耰&quot;3"/>
      <sheetName val="[SANDAN_XLS??2"/>
      <sheetName val="Piping_BQ_for_one_turbine2"/>
      <sheetName val="Monthly_Load2"/>
      <sheetName val="Weekly_Load2"/>
      <sheetName val="Material_Selections2"/>
      <sheetName val="Utility_and_Fire_flange2"/>
      <sheetName val="_SANDAN_XLS__2"/>
      <sheetName val="97_사업추정(WEKI)2"/>
      <sheetName val="Eq__Mobilization2"/>
      <sheetName val="breakdown_of_wage_rate2"/>
      <sheetName val="Indirect_Cost2"/>
      <sheetName val="Resource_table2"/>
      <sheetName val="실행(ALT1)"/>
      <sheetName val="내역서1999.8최종"/>
      <sheetName val="REDUCER"/>
      <sheetName val="DESIGN"/>
      <sheetName val="Closeout Control"/>
      <sheetName val="Weekl_x0004__x0000__x0016__x0000__x000d__x0000_"/>
      <sheetName val="_x0000__x000e__x0000__x0005_"/>
      <sheetName val="SEX"/>
      <sheetName val="Currency Rate"/>
      <sheetName val="Personnel"/>
      <sheetName val="ANALISA"/>
      <sheetName val="Unit Price "/>
      <sheetName val="PNT"/>
      <sheetName val="D7(1)"/>
      <sheetName val="BOQ"/>
      <sheetName val="5-ALAT(1)"/>
      <sheetName val="4-Basic Price"/>
      <sheetName val="Rekap"/>
      <sheetName val="AHS"/>
      <sheetName val="Evaluasi Penw"/>
      <sheetName val="Man Power &amp; Comp"/>
      <sheetName val="MP-PLAN"/>
      <sheetName val="L-TIGA"/>
      <sheetName val="Data List"/>
      <sheetName val="MP_PLAN"/>
      <sheetName val="10"/>
      <sheetName val="5"/>
      <sheetName val="1"/>
      <sheetName val="Library"/>
      <sheetName val="RAB AR&amp;STR"/>
      <sheetName val="I-KAMAR"/>
      <sheetName val="영업소실적"/>
      <sheetName val="PROJECT BRIEF"/>
      <sheetName val="tggwan(mac)"/>
      <sheetName val="내역ࠜĀ_x005f_x005f_x005f_x0000_M4"/>
      <sheetName val="내역서 耰&quot;_x005f_x005f_x005f_x0000_"/>
      <sheetName val="내역ࠜĀ_x005f_x005f_x005f_x005f_x0"/>
      <sheetName val="내역서 耰&quot;_x005f_x005f_x005f_x005f_"/>
      <sheetName val="내역서 耰&quot;_x005f_x0000__x0000"/>
      <sheetName val="_x005f_x005f_x005f_x005f_"/>
      <sheetName val="Checklist-Parameters"/>
      <sheetName val="Fillermetal"/>
      <sheetName val="Updating Form-Oct 2011"/>
      <sheetName val="Weld Consumable"/>
      <sheetName val="WQT"/>
      <sheetName val="NDE Cost-Summary"/>
      <sheetName val="9July Above Ground Pipe"/>
      <sheetName val="M 11"/>
      <sheetName val="Process Data 1"/>
      <sheetName val="Sum (Case-3)"/>
      <sheetName val="예산-내부"/>
      <sheetName val="DB"/>
      <sheetName val=" _x0000__x001b__x0000__x0006__x0000__x0006__x0000__x0008__x0000_ _x0000__x0000_"/>
      <sheetName val="PWA"/>
      <sheetName val="Air Cooler-E"/>
      <sheetName val="2. 현장 자금투입 집계표"/>
      <sheetName val="검측서"/>
      <sheetName val="내역서_(N _x000e__x000e__x000e_  _x0012__x0010__x000a_"/>
      <sheetName val="ഀࠀကЀЀԀЀԀ̀ᤀഀ؀Ѐༀ"/>
      <sheetName val="내역서_(N_x0009__x000e__x000e__x000e__x0009__x0009__x0012__x0010__x000a_"/>
      <sheetName val="CONFIG"/>
      <sheetName val="Datos"/>
      <sheetName val="경상"/>
      <sheetName val="Engineering&amp;Management"/>
      <sheetName val="Tools &amp; Settings"/>
      <sheetName val="Data Summary"/>
      <sheetName val="Resources"/>
      <sheetName val="FFA"/>
      <sheetName val="Currencies"/>
      <sheetName val="Crew Costs"/>
      <sheetName val="Spread Costs"/>
      <sheetName val="Unique List_Misc"/>
      <sheetName val="KUWATI(Total)_8"/>
      <sheetName val="집계표_(TOTAL)8"/>
      <sheetName val="집계표_(CIVIL-23)8"/>
      <sheetName val="집계표_(FGRU)8"/>
      <sheetName val="집계표_(25,26)8"/>
      <sheetName val="집계표_(MEROX)8"/>
      <sheetName val="집계표_(NITROGEN)8"/>
      <sheetName val="집계표_(M4)8"/>
      <sheetName val="집계표_(CIVIL4)8"/>
      <sheetName val="집계표_(CIVIL6)8"/>
      <sheetName val="집계표_(CIVIL7)8"/>
      <sheetName val="내역서(DEMO_TOTAL)8"/>
      <sheetName val="내역서_(CIVIL-23)8"/>
      <sheetName val="내역서_(fgru)8"/>
      <sheetName val="내역서_(25&amp;26)8"/>
      <sheetName val="내역서_(MEROX)8"/>
      <sheetName val="내역서_(NITROGEN)8"/>
      <sheetName val="내역서_(M4)8"/>
      <sheetName val="내역서_(CIVIL-4)8"/>
      <sheetName val="내역서_(CIVIL-6)8"/>
      <sheetName val="내역서_(CIVIL-7)8"/>
      <sheetName val="OPTION_28"/>
      <sheetName val="OPTION_38"/>
      <sheetName val="2002년_현장공사비_국내_실적8"/>
      <sheetName val="2003년국내현장공사비_실적8"/>
      <sheetName val="VC2_10_998"/>
      <sheetName val="집계표_(25,26ဩ7"/>
      <sheetName val="INPUT_DATA7"/>
      <sheetName val="Form_07"/>
      <sheetName val="Form_D-16"/>
      <sheetName val="Form_B-16"/>
      <sheetName val="Form_F-16"/>
      <sheetName val="Form_A6"/>
      <sheetName val="입출재고현황_(2)6"/>
      <sheetName val="General_Data7"/>
      <sheetName val="LABOR_&amp;_자재6"/>
      <sheetName val="간접비_총괄6"/>
      <sheetName val="Price_Schedule6"/>
      <sheetName val="3_공통공사대비6"/>
      <sheetName val="CAL_6"/>
      <sheetName val="Rate_Analysis6"/>
      <sheetName val="내역서_耰&quot;??6"/>
      <sheetName val="EQUIPMENT_-26"/>
      <sheetName val="6PILE__(돌출)5"/>
      <sheetName val="WEIGHT_LIST5"/>
      <sheetName val="산#2-1_(2)5"/>
      <sheetName val="BEND_LOSS5"/>
      <sheetName val="공사비_내역_(가)5"/>
      <sheetName val="3_Breakdown_Direct_Paint5"/>
      <sheetName val="Static_Equip5"/>
      <sheetName val="단면_(2)5"/>
      <sheetName val="Form_A_5"/>
      <sheetName val="내역서_耰&quot;_x005f_x0000__x005f_x0000_5"/>
      <sheetName val="내역서_耰&quot;__6"/>
      <sheetName val="Summary_Sheets5"/>
      <sheetName val="Civil_15"/>
      <sheetName val="Civil_25"/>
      <sheetName val="Civil_35"/>
      <sheetName val="Site_15"/>
      <sheetName val="Site_25"/>
      <sheetName val="Site_35"/>
      <sheetName val="Site_Faci5"/>
      <sheetName val="Áý°èÇ¥_(TOTAL)4"/>
      <sheetName val="Áý°èÇ¥_(CIVIL-23)4"/>
      <sheetName val="Áý°èÇ¥_(FGRU)4"/>
      <sheetName val="Áý°èÇ¥_(25,26)4"/>
      <sheetName val="Áý°èÇ¥_(MEROX)4"/>
      <sheetName val="Áý°èÇ¥_(NITROGEN)4"/>
      <sheetName val="Áý°èÇ¥_(M4)4"/>
      <sheetName val="Áý°èÇ¥_(CIVIL4)4"/>
      <sheetName val="Áý°èÇ¥_(CIVIL6)4"/>
      <sheetName val="Áý°èÇ¥_(CIVIL7)4"/>
      <sheetName val="³»¿ª¼­(DEMO_TOTAL)4"/>
      <sheetName val="³»¿ª¼­_(CIVIL-23)4"/>
      <sheetName val="³»¿ª¼­_(fgru)4"/>
      <sheetName val="³»¿ª¼­_(25&amp;26)4"/>
      <sheetName val="³»¿ª¼­_(MEROX)4"/>
      <sheetName val="³»¿ª¼­_(NITROGEN)4"/>
      <sheetName val="³»¿ª¼­_(M4)4"/>
      <sheetName val="³»¿ª¼­_(CIVIL-4)4"/>
      <sheetName val="³»¿ª¼­_(CIVIL-6)4"/>
      <sheetName val="³»¿ª¼­_(CIVIL-7)4"/>
      <sheetName val="2002³â_ÇöÀå°ø»çºñ_±¹³»_½ÇÀû4"/>
      <sheetName val="2003³â±¹³»ÇöÀå°ø»çºñ_½ÇÀû4"/>
      <sheetName val="2_2_STAFF_Scedule4"/>
      <sheetName val="EQUIP_LIST4"/>
      <sheetName val="BM_DATA_SHEET5"/>
      <sheetName val="Man_Hole4"/>
      <sheetName val="내역서_耰&quot;_x005f_x005f_x005f_x0000__x005f_x005f_x0004"/>
      <sheetName val="7__월별투입내역서4"/>
      <sheetName val="계측_내역서4"/>
      <sheetName val="내역서_耰&quot;_x005f_x005f_x005f_x005f_x005f_x005f_x00004"/>
      <sheetName val="Vind_-_BtB4"/>
      <sheetName val="LV_induction_motors4"/>
      <sheetName val="BSD_(2)4"/>
      <sheetName val="Sheet1_(2)5"/>
      <sheetName val="Z-_GENERAL_PRICE_SUMMARY4"/>
      <sheetName val="_Estimate__4"/>
      <sheetName val="T_34"/>
      <sheetName val="HORI__VESSEL4"/>
      <sheetName val="Precios_Unitarios4"/>
      <sheetName val="Administrative_Prices4"/>
      <sheetName val="WBS_444"/>
      <sheetName val="WBS_414"/>
      <sheetName val="Precios_por_Administración4"/>
      <sheetName val="Subcon_A4"/>
      <sheetName val="내역서_耰&quot;_x005f_x005f_x005f_x005f_x005f_x005f_x005f4"/>
      <sheetName val="MP_MOB4"/>
      <sheetName val="Form_B4"/>
      <sheetName val="내역서_耰&quot;5"/>
      <sheetName val="[SANDAN_XLS??4"/>
      <sheetName val="Piping_BQ_for_one_turbine4"/>
      <sheetName val="Monthly_Load4"/>
      <sheetName val="Weekly_Load4"/>
      <sheetName val="Material_Selections4"/>
      <sheetName val="Utility_and_Fire_flange4"/>
      <sheetName val="_SANDAN_XLS__4"/>
      <sheetName val="97_사업추정(WEKI)4"/>
      <sheetName val="Eq__Mobilization4"/>
      <sheetName val="breakdown_of_wage_rate4"/>
      <sheetName val="Indirect_Cost4"/>
      <sheetName val="Resource_table4"/>
      <sheetName val="Heavy_Equipments2"/>
      <sheetName val="AG_Pipe_Qty_Analysis2"/>
      <sheetName val="Equipment_List2"/>
      <sheetName val="Form1_SQP2"/>
      <sheetName val="공정계획(내부계획25%,내부w_f)2"/>
      <sheetName val="FWBS_15301"/>
      <sheetName val="Fire_Protection1"/>
      <sheetName val="SFN_ORIG2"/>
      <sheetName val="내역서_(∮ἀ嘆ɶ1"/>
      <sheetName val="Dir_Manpower_Other_Exp_1"/>
      <sheetName val="SCHEDD_TAMBAHAN1"/>
      <sheetName val="w't_table1"/>
      <sheetName val="실행예산_MM1"/>
      <sheetName val="BOQ-B_DOWN1"/>
      <sheetName val="단가_(2)1"/>
      <sheetName val="4-3LEVEL-5_epic_41"/>
      <sheetName val="ITB_COST2"/>
      <sheetName val="KUWATI(Total)_7"/>
      <sheetName val="집계표_(TOTAL)7"/>
      <sheetName val="집계표_(CIVIL-23)7"/>
      <sheetName val="집계표_(FGRU)7"/>
      <sheetName val="집계표_(25,26)7"/>
      <sheetName val="집계표_(MEROX)7"/>
      <sheetName val="집계표_(NITROGEN)7"/>
      <sheetName val="집계표_(M4)7"/>
      <sheetName val="집계표_(CIVIL4)7"/>
      <sheetName val="집계표_(CIVIL6)7"/>
      <sheetName val="집계표_(CIVIL7)7"/>
      <sheetName val="내역서(DEMO_TOTAL)7"/>
      <sheetName val="내역서_(CIVIL-23)7"/>
      <sheetName val="내역서_(fgru)7"/>
      <sheetName val="내역서_(25&amp;26)7"/>
      <sheetName val="내역서_(MEROX)7"/>
      <sheetName val="내역서_(NITROGEN)7"/>
      <sheetName val="내역서_(M4)7"/>
      <sheetName val="내역서_(CIVIL-4)7"/>
      <sheetName val="내역서_(CIVIL-6)7"/>
      <sheetName val="내역서_(CIVIL-7)7"/>
      <sheetName val="OPTION_27"/>
      <sheetName val="OPTION_37"/>
      <sheetName val="2002년_현장공사비_국내_실적7"/>
      <sheetName val="2003년국내현장공사비_실적7"/>
      <sheetName val="VC2_10_997"/>
      <sheetName val="집계표_(25,26ဩ6"/>
      <sheetName val="INPUT_DATA6"/>
      <sheetName val="Form_06"/>
      <sheetName val="Form_D-15"/>
      <sheetName val="Form_B-15"/>
      <sheetName val="Form_F-15"/>
      <sheetName val="Form_A5"/>
      <sheetName val="입출재고현황_(2)5"/>
      <sheetName val="General_Data6"/>
      <sheetName val="LABOR_&amp;_자재5"/>
      <sheetName val="간접비_총괄5"/>
      <sheetName val="Price_Schedule5"/>
      <sheetName val="3_공통공사대비5"/>
      <sheetName val="CAL_5"/>
      <sheetName val="Rate_Analysis5"/>
      <sheetName val="내역서_耰&quot;??5"/>
      <sheetName val="EQUIPMENT_-25"/>
      <sheetName val="6PILE__(돌출)4"/>
      <sheetName val="WEIGHT_LIST4"/>
      <sheetName val="산#2-1_(2)4"/>
      <sheetName val="BEND_LOSS4"/>
      <sheetName val="공사비_내역_(가)4"/>
      <sheetName val="3_Breakdown_Direct_Paint4"/>
      <sheetName val="Static_Equip4"/>
      <sheetName val="단면_(2)4"/>
      <sheetName val="Form_A_4"/>
      <sheetName val="내역서_耰&quot;_x005f_x0000__x005f_x0000_4"/>
      <sheetName val="내역서_耰&quot;__5"/>
      <sheetName val="Summary_Sheets4"/>
      <sheetName val="Civil_14"/>
      <sheetName val="Civil_24"/>
      <sheetName val="Civil_34"/>
      <sheetName val="Site_14"/>
      <sheetName val="Site_24"/>
      <sheetName val="Site_34"/>
      <sheetName val="Site_Faci4"/>
      <sheetName val="Áý°èÇ¥_(TOTAL)3"/>
      <sheetName val="Áý°èÇ¥_(CIVIL-23)3"/>
      <sheetName val="Áý°èÇ¥_(FGRU)3"/>
      <sheetName val="Áý°èÇ¥_(25,26)3"/>
      <sheetName val="Áý°èÇ¥_(MEROX)3"/>
      <sheetName val="Áý°èÇ¥_(NITROGEN)3"/>
      <sheetName val="Áý°èÇ¥_(M4)3"/>
      <sheetName val="Áý°èÇ¥_(CIVIL4)3"/>
      <sheetName val="Áý°èÇ¥_(CIVIL6)3"/>
      <sheetName val="Áý°èÇ¥_(CIVIL7)3"/>
      <sheetName val="³»¿ª¼­(DEMO_TOTAL)3"/>
      <sheetName val="³»¿ª¼­_(CIVIL-23)3"/>
      <sheetName val="³»¿ª¼­_(fgru)3"/>
      <sheetName val="³»¿ª¼­_(25&amp;26)3"/>
      <sheetName val="³»¿ª¼­_(MEROX)3"/>
      <sheetName val="³»¿ª¼­_(NITROGEN)3"/>
      <sheetName val="³»¿ª¼­_(M4)3"/>
      <sheetName val="³»¿ª¼­_(CIVIL-4)3"/>
      <sheetName val="³»¿ª¼­_(CIVIL-6)3"/>
      <sheetName val="³»¿ª¼­_(CIVIL-7)3"/>
      <sheetName val="2002³â_ÇöÀå°ø»çºñ_±¹³»_½ÇÀû3"/>
      <sheetName val="2003³â±¹³»ÇöÀå°ø»çºñ_½ÇÀû3"/>
      <sheetName val="2_2_STAFF_Scedule3"/>
      <sheetName val="EQUIP_LIST3"/>
      <sheetName val="BM_DATA_SHEET4"/>
      <sheetName val="Man_Hole3"/>
      <sheetName val="내역서_耰&quot;_x005f_x005f_x005f_x0000__x005f_x005f_x0003"/>
      <sheetName val="7__월별투입내역서3"/>
      <sheetName val="계측_내역서3"/>
      <sheetName val="내역서_耰&quot;_x005f_x005f_x005f_x005f_x005f_x005f_x00003"/>
      <sheetName val="Vind_-_BtB3"/>
      <sheetName val="LV_induction_motors3"/>
      <sheetName val="BSD_(2)3"/>
      <sheetName val="Sheet1_(2)4"/>
      <sheetName val="Z-_GENERAL_PRICE_SUMMARY3"/>
      <sheetName val="_Estimate__3"/>
      <sheetName val="T_33"/>
      <sheetName val="HORI__VESSEL3"/>
      <sheetName val="Precios_Unitarios3"/>
      <sheetName val="Administrative_Prices3"/>
      <sheetName val="WBS_443"/>
      <sheetName val="WBS_413"/>
      <sheetName val="Precios_por_Administración3"/>
      <sheetName val="Subcon_A3"/>
      <sheetName val="내역서_耰&quot;_x005f_x005f_x005f_x005f_x005f_x005f_x005f3"/>
      <sheetName val="MP_MOB3"/>
      <sheetName val="Form_B3"/>
      <sheetName val="내역서_耰&quot;4"/>
      <sheetName val="[SANDAN_XLS??3"/>
      <sheetName val="Piping_BQ_for_one_turbine3"/>
      <sheetName val="Monthly_Load3"/>
      <sheetName val="Weekly_Load3"/>
      <sheetName val="Material_Selections3"/>
      <sheetName val="Utility_and_Fire_flange3"/>
      <sheetName val="_SANDAN_XLS__3"/>
      <sheetName val="97_사업추정(WEKI)3"/>
      <sheetName val="Eq__Mobilization3"/>
      <sheetName val="breakdown_of_wage_rate3"/>
      <sheetName val="Indirect_Cost3"/>
      <sheetName val="Resource_table3"/>
      <sheetName val="Heavy_Equipments1"/>
      <sheetName val="AG_Pipe_Qty_Analysis1"/>
      <sheetName val="Equipment_List1"/>
      <sheetName val="Form1_SQP1"/>
      <sheetName val="공정계획(내부계획25%,내부w_f)1"/>
      <sheetName val="SFN_ORIG1"/>
      <sheetName val="내역서_(∮ἀ嘆ɶ"/>
      <sheetName val="ITB_COST1"/>
      <sheetName val="_x0002__x0000_뻘N_x0000__x0000__"/>
      <sheetName val="_x0004__x0000__x000d__x0000__x0"/>
      <sheetName val="_x000a__x0000__x001b__x0000__x0"/>
      <sheetName val="내역서_耰&quot;_x005f_x0000__x0000"/>
      <sheetName val="UP MINOR"/>
      <sheetName val="Equip Rental Summary by Contr"/>
      <sheetName val="Project Equip Rental Summary"/>
      <sheetName val="Contractor Indirect Sumry"/>
      <sheetName val="Project Indirect Sumry"/>
      <sheetName val="COA Sumry by Area"/>
      <sheetName val="COA Sumry by Contr"/>
      <sheetName val="COA Sumry by RG"/>
      <sheetName val="TDC COA Grp Sumry"/>
      <sheetName val="TDC COA Grp Sumry by Area"/>
      <sheetName val="TDC COA Grp Sumry by RG"/>
      <sheetName val="Equipment Sumry"/>
      <sheetName val="TDC Item Dets-Full"/>
      <sheetName val="TDC Item Dets-IPM-Full"/>
      <sheetName val="TDC Item Sumry by Area"/>
      <sheetName val="TDC Item Sumry by RG"/>
      <sheetName val="TDC Key Qty Sumry by RG"/>
      <sheetName val="List - Equipment by Area"/>
      <sheetName val="List - Equipment by Contr"/>
      <sheetName val="Equipment - Unit Costs by Mat"/>
      <sheetName val="List - Equipment by Rep Grp"/>
      <sheetName val="Craft Summary by Contr"/>
      <sheetName val="Project Craft Summary"/>
      <sheetName val="Project Metrics"/>
      <sheetName val="99. FWBS(Ref)"/>
      <sheetName val="99. Change Rate"/>
      <sheetName val="In-House Summary"/>
      <sheetName val="7422CW_x0013__x0000_"/>
      <sheetName val="??-BLDG"/>
      <sheetName val="Unt rate"/>
      <sheetName val="SUMMARY (0A)"/>
      <sheetName val="SUMMARY (1A)"/>
      <sheetName val="SUMMARY (1B)"/>
      <sheetName val="SUMMARY (03)"/>
      <sheetName val="F1"/>
      <sheetName val="F2"/>
      <sheetName val="F1(Cable Rack)"/>
      <sheetName val="F2(Cable Rack)"/>
      <sheetName val="F3(Cable Rack)"/>
      <sheetName val="F1 (POLYMER)"/>
      <sheetName val="F2 (POLYMER)"/>
      <sheetName val="F3 (POLYMER)"/>
      <sheetName val="F4 (POLYMER)"/>
      <sheetName val="F5( Polymerization )"/>
      <sheetName val="F6 ( Polymerization )"/>
      <sheetName val="B1 (Grid A-7, -6)"/>
      <sheetName val="B1 (Grid A, B)"/>
      <sheetName val="B1 (Grid C-7, -6)"/>
      <sheetName val="B2 (Grid -7 B, C) (1)"/>
      <sheetName val="B2 (Grid -7 B, C) (2)"/>
      <sheetName val="B2 (Grid -6 B, C) (1)"/>
      <sheetName val="B2 (Grid -6 B, C) (2)"/>
      <sheetName val="F1 (MONOMER)"/>
      <sheetName val="F2 (MONOMER)"/>
      <sheetName val="F3 (MONOMER)"/>
      <sheetName val="90K060C (MONOMER)"/>
      <sheetName val="F1 (EXTRUSION)"/>
      <sheetName val="F2 (EXTRUSION)"/>
      <sheetName val="F3 (EXTRUSION)"/>
      <sheetName val="F4 (EXTRUSION)"/>
      <sheetName val="F5 (EXTRUSION)"/>
      <sheetName val="F6A (EXTRUSION)"/>
      <sheetName val="F6D (EXTRUSION)"/>
      <sheetName val="F7 (EXTRUSION)"/>
      <sheetName val="F8 (EXTRUSION)"/>
      <sheetName val="F9 (EXTRUSION)"/>
      <sheetName val="F10 (EXTRUSION)"/>
      <sheetName val="F11 (EXTRUSION)"/>
      <sheetName val="B1 (Grid F-5`, 4`)"/>
      <sheetName val="B2 (Grid F,E-4`)"/>
      <sheetName val="B2 (Grid F,E-5`)"/>
      <sheetName val="B3 (Grid C,B-4`)"/>
      <sheetName val="B4 (Grid B,A-4`)"/>
      <sheetName val="B5 (Grid E-5`) &amp; (Grid D-5`)"/>
      <sheetName val="B6 (Grid E,D-5')"/>
      <sheetName val="B7 (Grid E,D-5')"/>
      <sheetName val="F-1"/>
      <sheetName val="95D040, A506"/>
      <sheetName val="95P040AB, A507"/>
      <sheetName val="95X020-U08, A602"/>
      <sheetName val="95X020-U07, A606"/>
      <sheetName val="95E040, A509"/>
      <sheetName val="95D024;025, A615"/>
      <sheetName val="95X020-U05, A601"/>
      <sheetName val="95X020-U02, A204"/>
      <sheetName val="Extruder FDN"/>
      <sheetName val="PF1a"/>
      <sheetName val="PF4"/>
      <sheetName val="PF4a"/>
      <sheetName val="PF5"/>
      <sheetName val="BOG COMP. FDN"/>
      <sheetName val="SOG COMP. FDN"/>
      <sheetName val="1G1 (Ground Beam)"/>
      <sheetName val="1G2-1(Ground Beam)"/>
      <sheetName val="1G2-2(Ground Beam)"/>
      <sheetName val="P1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P14"/>
      <sheetName val="P15, 16"/>
      <sheetName val="LO CONSOLE FDN"/>
      <sheetName val="OIL COOLER FDN"/>
      <sheetName val="CW CONSOLE FDN (SOG)"/>
      <sheetName val="PD3"/>
      <sheetName val="SF1"/>
      <sheetName val="PD1"/>
      <sheetName val="PD2"/>
      <sheetName val="PD3 (SOG)"/>
      <sheetName val="SF1 (SOG)"/>
      <sheetName val="SF2 (SOG)"/>
      <sheetName val="SLAB (1S1-1)"/>
      <sheetName val="SLAB (1S1-2)"/>
      <sheetName val="SLAB (1S1-3)"/>
      <sheetName val="COLUMN (+5500)"/>
      <sheetName val="COLUMN (+12500)"/>
      <sheetName val="COLUMN (+15500)"/>
      <sheetName val="ETC."/>
      <sheetName val="Item_code"/>
      <sheetName val="MODULE_CONFIRM1"/>
      <sheetName val="PROTECTION_"/>
      <sheetName val="Cash_In-Cash_Out_Actual"/>
      <sheetName val="5_)_Time_Delays"/>
      <sheetName val="Site_Findings_Status_Sheet"/>
      <sheetName val="CUADRO_DE_PRECIOS"/>
      <sheetName val="plan&amp;section_of_foundation1"/>
      <sheetName val="working_load_at_the_btm_ft_1"/>
      <sheetName val="stability_check1"/>
      <sheetName val="design_criteria1"/>
      <sheetName val="design_load1"/>
      <sheetName val="1100-1200-1300-1910-2140-LEV_2"/>
      <sheetName val="Material_Price"/>
      <sheetName val="TDC_COA_Sumry"/>
      <sheetName val="TDC_Item_Dets"/>
      <sheetName val="TDC_Item_Sumry"/>
      <sheetName val="TDC_Key_Qty_Sumry"/>
      <sheetName val="List_-_Components"/>
      <sheetName val="List_-_Equipment"/>
      <sheetName val="COA_Sumry_-_Std_Imp"/>
      <sheetName val="Contr_TDC_-_Std_Imp"/>
      <sheetName val="Item_Sumry_-_Std_Imp"/>
      <sheetName val="Unit_Costs_-_Std_Imp"/>
      <sheetName val="Unit_MH_-_Std_Imp"/>
      <sheetName val="Proj_TIC_-_Std_Imp"/>
      <sheetName val="내역서1999_8최종"/>
      <sheetName val="PROJECT_BRIEF"/>
      <sheetName val="Man_Power_&amp;_Comp"/>
      <sheetName val="Data_List"/>
      <sheetName val="4-Basic_Price"/>
      <sheetName val="Evaluasi_Penw"/>
      <sheetName val="RAB_AR&amp;STR"/>
      <sheetName val="내역서_耰&quot;_x005f_x005f_x005f_x0000_"/>
      <sheetName val="내역서_耰&quot;_x005f_x005f_x005f_x005f_"/>
      <sheetName val="Currency_Rate"/>
      <sheetName val="Unit_Price_"/>
      <sheetName val="Closeout_Control"/>
      <sheetName val="Weekl_x000a_"/>
      <sheetName val="Updating_Form-Oct_2011"/>
      <sheetName val="Weld_Consumable"/>
      <sheetName val="NDE_Cost-Summary"/>
      <sheetName val="9July_Above_Ground_Pipe"/>
      <sheetName val="M_11"/>
      <sheetName val="Process_Data_1"/>
      <sheetName val="Sum_(Case-3)"/>
      <sheetName val="Discounted Cash Flow"/>
      <sheetName val="Ocean Transporation Charge"/>
      <sheetName val="Cash Flow bulanan"/>
      <sheetName val="schalt"/>
      <sheetName val="schtng"/>
      <sheetName val="schbhn"/>
      <sheetName val="H.Satuan"/>
      <sheetName val="I_KAMAR"/>
      <sheetName val="OCT.FDN"/>
      <sheetName val="배수공"/>
      <sheetName val="Codes.Pers"/>
      <sheetName val="장산"/>
      <sheetName val="_x0002__뻘N___x0001_ࠀ역서"/>
      <sheetName val="시행분석"/>
      <sheetName val="General Notes"/>
      <sheetName val="BILL"/>
      <sheetName val="PROJEC䁔"/>
      <sheetName val="Jobcos䁴"/>
      <sheetName val="Sy䁳tem구분"/>
      <sheetName val="BM䀭Elec"/>
      <sheetName val="AN䁁LIS䁁"/>
      <sheetName val="BO䁑-B.䁄OWN"/>
      <sheetName val="HV䁁C(사자재)"/>
      <sheetName val="R2䀵64A䁈DTS"/>
      <sheetName val="mto-re䁶0B"/>
      <sheetName val="내역脜_(M䀴)4"/>
      <sheetName val="3_공통공사비2"/>
      <sheetName val="BEND_L䁏SS1"/>
      <sheetName val="Fo䁲m_A_1"/>
      <sheetName val="Ci䁶il_11"/>
      <sheetName val="Ci䁶il_䀳1"/>
      <sheetName val="Si䁴e_2䀱"/>
      <sheetName val="Si䁴e_F䁡ci1"/>
      <sheetName val="EQ䁕IP_䁌IST"/>
      <sheetName val="Su䁢con_A"/>
      <sheetName val="BS䁄_(2)"/>
      <sheetName val="FWBS_1䀵30"/>
      <sheetName val="_도면 및 도서 제출목록 및 일정_170202.xlsx"/>
      <sheetName val="Direct PMS"/>
      <sheetName val="OPT_x0012__x0000__x0010__x0000__x000a__x0000_"/>
      <sheetName val="_x0000__x0013__x0000__x0014_"/>
      <sheetName val="AUX"/>
      <sheetName val="Aux."/>
      <sheetName val="SCH"/>
      <sheetName val="Rates &amp; Legend"/>
      <sheetName val="Pengesahan "/>
      <sheetName val="00-Summary Information-ABB"/>
      <sheetName val="Sheet5"/>
      <sheetName val="Harga Satuan"/>
      <sheetName val="LISTRIK"/>
      <sheetName val="F ALARM"/>
      <sheetName val="Distribution Table"/>
      <sheetName val="BA1047集約"/>
      <sheetName val="2.Overall Summary "/>
      <sheetName val="Pipe-Hot"/>
      <sheetName val="  "/>
      <sheetName val=" "/>
      <sheetName val="breakdown of wage ra`f"/>
      <sheetName val="breakdown of wage ra"/>
      <sheetName val="breakdown of wage rað-"/>
      <sheetName val="Raw data"/>
      <sheetName val="Exchange Rate"/>
      <sheetName val="BQ_IMPORT"/>
      <sheetName val="TYPE"/>
      <sheetName val="Bill rekap"/>
      <sheetName val="w't_table2"/>
      <sheetName val="SCHEDD_TAMBAHAN2"/>
      <sheetName val="Fire_Protection2"/>
      <sheetName val="입찰내역_발주처_양식2"/>
      <sheetName val="Dir_Manpower_Other_Exp_2"/>
      <sheetName val="PROTECTION_1"/>
      <sheetName val="CUADRO_DE_PRECIOS1"/>
      <sheetName val="Cash_In-Cash_Out_Actual1"/>
      <sheetName val="Equipment_List3"/>
      <sheetName val="Form1_SQP3"/>
      <sheetName val="공정계획(내부계획25%,내부w_f)3"/>
      <sheetName val="Heavy_Equipments3"/>
      <sheetName val="AG_Pipe_Qty_Analysis3"/>
      <sheetName val="SFN_ORIG3"/>
      <sheetName val="w't_table3"/>
      <sheetName val="SCHEDD_TAMBAHAN3"/>
      <sheetName val="Fire_Protection3"/>
      <sheetName val="입찰내역_발주처_양식3"/>
      <sheetName val="Dir_Manpower_Other_Exp_3"/>
      <sheetName val="FWBS_15302"/>
      <sheetName val="내역서_(∮ἀ嘆ɶ2"/>
      <sheetName val="4-3LEVEL-5_epic_42"/>
      <sheetName val="단가_(2)2"/>
      <sheetName val="실행예산_MM2"/>
      <sheetName val="MODULE_CONFIRM2"/>
      <sheetName val="PROTECTION_2"/>
      <sheetName val="BOQ-B_DOWN2"/>
      <sheetName val="ITB_COST3"/>
      <sheetName val="CUADRO_DE_PRECIOS2"/>
      <sheetName val="Cash_In-Cash_Out_Actual2"/>
      <sheetName val="Equipment_List4"/>
      <sheetName val="Form1_SQP4"/>
      <sheetName val="공정계획(내부계획25%,내부w_f)4"/>
      <sheetName val="Heavy_Equipments4"/>
      <sheetName val="AG_Pipe_Qty_Analysis4"/>
      <sheetName val="SFN_ORIG4"/>
      <sheetName val="w't_table4"/>
      <sheetName val="SCHEDD_TAMBAHAN4"/>
      <sheetName val="Fire_Protection4"/>
      <sheetName val="입찰내역_발주처_양식4"/>
      <sheetName val="Dir_Manpower_Other_Exp_4"/>
      <sheetName val="FWBS_15303"/>
      <sheetName val="내역서_(∮ἀ嘆ɶ3"/>
      <sheetName val="4-3LEVEL-5_epic_43"/>
      <sheetName val="단가_(2)3"/>
      <sheetName val="실행예산_MM3"/>
      <sheetName val="MODULE_CONFIRM3"/>
      <sheetName val="PROTECTION_3"/>
      <sheetName val="BOQ-B_DOWN3"/>
      <sheetName val="ITB_COST4"/>
      <sheetName val="CUADRO_DE_PRECIOS3"/>
      <sheetName val="Cash_In-Cash_Out_Actual3"/>
      <sheetName val="KUWATI(Total)_9"/>
      <sheetName val="집계표_(TOTAL)9"/>
      <sheetName val="집계표_(CIVIL-23)9"/>
      <sheetName val="집계표_(FGRU)9"/>
      <sheetName val="집계표_(25,26)9"/>
      <sheetName val="집계표_(MEROX)9"/>
      <sheetName val="집계표_(NITROGEN)9"/>
      <sheetName val="집계표_(M4)9"/>
      <sheetName val="집계표_(CIVIL4)9"/>
      <sheetName val="집계표_(CIVIL6)9"/>
      <sheetName val="집계표_(CIVIL7)9"/>
      <sheetName val="내역서(DEMO_TOTAL)9"/>
      <sheetName val="내역서_(CIVIL-23)9"/>
      <sheetName val="내역서_(fgru)9"/>
      <sheetName val="내역서_(25&amp;26)9"/>
      <sheetName val="내역서_(MEROX)9"/>
      <sheetName val="내역서_(NITROGEN)9"/>
      <sheetName val="내역서_(M4)9"/>
      <sheetName val="내역서_(CIVIL-4)9"/>
      <sheetName val="내역서_(CIVIL-6)9"/>
      <sheetName val="내역서_(CIVIL-7)9"/>
      <sheetName val="OPTION_29"/>
      <sheetName val="OPTION_39"/>
      <sheetName val="2002년_현장공사비_국내_실적9"/>
      <sheetName val="2003년국내현장공사비_실적9"/>
      <sheetName val="VC2_10_999"/>
      <sheetName val="집계표_(25,26ဩ8"/>
      <sheetName val="INPUT_DATA8"/>
      <sheetName val="입출재고현황_(2)7"/>
      <sheetName val="Form_08"/>
      <sheetName val="Form_D-17"/>
      <sheetName val="Form_B-17"/>
      <sheetName val="Form_F-17"/>
      <sheetName val="Form_A7"/>
      <sheetName val="General_Data8"/>
      <sheetName val="LABOR_&amp;_자재7"/>
      <sheetName val="Price_Schedule7"/>
      <sheetName val="간접비_총괄7"/>
      <sheetName val="3_공통공사대비7"/>
      <sheetName val="Rate_Analysis7"/>
      <sheetName val="CAL_7"/>
      <sheetName val="WEIGHT_LIST6"/>
      <sheetName val="산#2-1_(2)6"/>
      <sheetName val="BEND_LOSS6"/>
      <sheetName val="공사비_내역_(가)6"/>
      <sheetName val="내역서_耰&quot;??7"/>
      <sheetName val="EQUIPMENT_-27"/>
      <sheetName val="6PILE__(돌출)6"/>
      <sheetName val="Static_Equip6"/>
      <sheetName val="단면_(2)6"/>
      <sheetName val="Form_A_6"/>
      <sheetName val="내역서_耰&quot;_x005f_x0000__x005f_x0000_6"/>
      <sheetName val="3_Breakdown_Direct_Paint6"/>
      <sheetName val="내역서_耰&quot;__7"/>
      <sheetName val="Summary_Sheets6"/>
      <sheetName val="Civil_16"/>
      <sheetName val="Civil_26"/>
      <sheetName val="Civil_36"/>
      <sheetName val="Site_16"/>
      <sheetName val="Site_26"/>
      <sheetName val="Site_36"/>
      <sheetName val="Site_Faci6"/>
      <sheetName val="Administrative_Prices5"/>
      <sheetName val="WBS_445"/>
      <sheetName val="WBS_415"/>
      <sheetName val="Precios_por_Administración5"/>
      <sheetName val="Precios_Unitarios5"/>
      <sheetName val="Subcon_A5"/>
      <sheetName val="BM_DATA_SHEET6"/>
      <sheetName val="Áý°èÇ¥_(TOTAL)5"/>
      <sheetName val="Áý°èÇ¥_(CIVIL-23)5"/>
      <sheetName val="Áý°èÇ¥_(FGRU)5"/>
      <sheetName val="Áý°èÇ¥_(25,26)5"/>
      <sheetName val="Áý°èÇ¥_(MEROX)5"/>
      <sheetName val="Áý°èÇ¥_(NITROGEN)5"/>
      <sheetName val="Áý°èÇ¥_(M4)5"/>
      <sheetName val="Áý°èÇ¥_(CIVIL4)5"/>
      <sheetName val="Áý°èÇ¥_(CIVIL6)5"/>
      <sheetName val="Áý°èÇ¥_(CIVIL7)5"/>
      <sheetName val="³»¿ª¼­(DEMO_TOTAL)5"/>
      <sheetName val="³»¿ª¼­_(CIVIL-23)5"/>
      <sheetName val="³»¿ª¼­_(fgru)5"/>
      <sheetName val="³»¿ª¼­_(25&amp;26)5"/>
      <sheetName val="³»¿ª¼­_(MEROX)5"/>
      <sheetName val="³»¿ª¼­_(NITROGEN)5"/>
      <sheetName val="³»¿ª¼­_(M4)5"/>
      <sheetName val="³»¿ª¼­_(CIVIL-4)5"/>
      <sheetName val="³»¿ª¼­_(CIVIL-6)5"/>
      <sheetName val="³»¿ª¼­_(CIVIL-7)5"/>
      <sheetName val="2002³â_ÇöÀå°ø»çºñ_±¹³»_½ÇÀû5"/>
      <sheetName val="2003³â±¹³»ÇöÀå°ø»çºñ_½ÇÀû5"/>
      <sheetName val="EQUIP_LIST5"/>
      <sheetName val="Z-_GENERAL_PRICE_SUMMARY5"/>
      <sheetName val="_Estimate__5"/>
      <sheetName val="2_2_STAFF_Scedule5"/>
      <sheetName val="내역서_耰&quot;_x005f_x005f_x005f_x0000__x005f_x005f_x0005"/>
      <sheetName val="계측_내역서5"/>
      <sheetName val="Man_Hole5"/>
      <sheetName val="Sheet1_(2)6"/>
      <sheetName val="내역서_耰&quot;_x005f_x005f_x005f_x005f_x005f_x005f_x00005"/>
      <sheetName val="7__월별투입내역서5"/>
      <sheetName val="T_35"/>
      <sheetName val="HORI__VESSEL5"/>
      <sheetName val="Vind_-_BtB5"/>
      <sheetName val="LV_induction_motors5"/>
      <sheetName val="BSD_(2)5"/>
      <sheetName val="Monthly_Load5"/>
      <sheetName val="Weekly_Load5"/>
      <sheetName val="MP_MOB5"/>
      <sheetName val="Form_B5"/>
      <sheetName val="Material_Selections5"/>
      <sheetName val="내역서_耰&quot;_x005f_x005f_x005f_x005f_x005f_x005f_x005f5"/>
      <sheetName val="97_사업추정(WEKI)5"/>
      <sheetName val="breakdown_of_wage_rate5"/>
      <sheetName val="Indirect_Cost5"/>
      <sheetName val="[SANDAN_XLS??5"/>
      <sheetName val="Eq__Mobilization5"/>
      <sheetName val="Resource_table5"/>
      <sheetName val="Piping_BQ_for_one_turbine5"/>
      <sheetName val="Utility_and_Fire_flange5"/>
      <sheetName val="Equipment_List5"/>
      <sheetName val="Form1_SQP5"/>
      <sheetName val="공정계획(내부계획25%,내부w_f)5"/>
      <sheetName val="Heavy_Equipments5"/>
      <sheetName val="AG_Pipe_Qty_Analysis5"/>
      <sheetName val="_SANDAN_XLS__5"/>
      <sheetName val="SFN_ORIG5"/>
      <sheetName val="w't_table5"/>
      <sheetName val="SCHEDD_TAMBAHAN5"/>
      <sheetName val="Fire_Protection5"/>
      <sheetName val="입찰내역_발주처_양식5"/>
      <sheetName val="Dir_Manpower_Other_Exp_5"/>
      <sheetName val="FWBS_15304"/>
      <sheetName val="내역서_(∮ἀ嘆ɶ4"/>
      <sheetName val="4-3LEVEL-5_epic_44"/>
      <sheetName val="단가_(2)4"/>
      <sheetName val="실행예산_MM4"/>
      <sheetName val="MODULE_CONFIRM4"/>
      <sheetName val="PROTECTION_4"/>
      <sheetName val="BOQ-B_DOWN4"/>
      <sheetName val="ITB_COST5"/>
      <sheetName val="CUADRO_DE_PRECIOS4"/>
      <sheetName val="Cash_In-Cash_Out_Actual4"/>
      <sheetName val="차트 (2)"/>
      <sheetName val="BD"/>
      <sheetName val="2003상반기노임기준"/>
      <sheetName val="Action Item"/>
      <sheetName val="Direct_PMS"/>
      <sheetName val="7422CW"/>
      <sheetName val="Tools_&amp;_Settings"/>
      <sheetName val="Data_Summary"/>
      <sheetName val="Crew_Costs"/>
      <sheetName val="Spread_Costs"/>
      <sheetName val="Unique_List_Misc"/>
      <sheetName val="In-House_Summary"/>
      <sheetName val="OPT_x000a_"/>
      <sheetName val="Aux_"/>
      <sheetName val="물량표"/>
      <sheetName val="PABS,Site info"/>
      <sheetName val="0. Resource　Code"/>
      <sheetName val="Codes_Pers"/>
      <sheetName val="Material code"/>
      <sheetName val="EE-PROP"/>
      <sheetName val="DATA MENTAH"/>
      <sheetName val="breakdown of wage rap"/>
      <sheetName val="Chart_Cable"/>
      <sheetName val="내역ࠜĀ_x005f_x0000_M4"/>
      <sheetName val="내역서 耰&quot;_x005f_x0000_"/>
      <sheetName val="내역ࠜĀ_x005f_x005f_x0"/>
      <sheetName val="내역서 耰&quot;_x005f_x005f_"/>
      <sheetName val="내역서 耰&quot;_x0000__x0000"/>
      <sheetName val="_x005f_x005f_"/>
      <sheetName val="내역서_耰&quot;_x0000__x0000"/>
      <sheetName val="Weekl_x0004_"/>
      <sheetName val="내역서_耰&quot;_x005f_x0000__x0001"/>
      <sheetName val="내역서_耰&quot;_x005f_x005f_x00001"/>
      <sheetName val="내역서_耰&quot;_x005f_x005f_x005f1"/>
      <sheetName val="내역서_耰&quot;_x005f_x0000__x0002"/>
      <sheetName val="내역서_耰&quot;_x005f_x005f_x00002"/>
      <sheetName val="내역서_耰&quot;_x005f_x005f_x005f2"/>
      <sheetName val="Process Data (2)"/>
      <sheetName val="Process_Data_(2)"/>
      <sheetName val="실행집_x0005_"/>
      <sheetName val="실행집聈"/>
      <sheetName val="breakdown of wage ra"/>
      <sheetName val="RE9604"/>
      <sheetName val="추가예산"/>
      <sheetName val="2.주요계수총괄"/>
      <sheetName val="실행기초"/>
      <sheetName val="10년01월부터"/>
      <sheetName val="EBMB"/>
      <sheetName val="D1.2 COF모듈자재 입출재고 (B급)"/>
      <sheetName val="선급비용"/>
      <sheetName val="PAINT"/>
      <sheetName val="분류표"/>
      <sheetName val="2_주요계수총괄"/>
      <sheetName val="D1_2_COF모듈자재_입출재고_(B급)"/>
      <sheetName val="명단"/>
      <sheetName val="01is(누계)"/>
      <sheetName val="97년추정손익계산서"/>
      <sheetName val="1차 내역서"/>
      <sheetName val="YES-T"/>
      <sheetName val="0.Cover"/>
      <sheetName val="1.집계표Summary"/>
      <sheetName val="1.내역서BOQ"/>
      <sheetName val="2.QtyCal"/>
      <sheetName val="2.산출집계QtySum"/>
      <sheetName val="3-0.단가표"/>
      <sheetName val="3-1.INTERPOLATION"/>
      <sheetName val="3-2.SUMMERY SHEET"/>
      <sheetName val="3-3 Quotation"/>
      <sheetName val="3-3.1 Quotation"/>
      <sheetName val="15100"/>
      <sheetName val="간접비 총괄표"/>
      <sheetName val="자료"/>
      <sheetName val="철골LOG(설치)"/>
      <sheetName val="Finishes code"/>
      <sheetName val="anti-termite"/>
      <sheetName val="IW-LIST"/>
      <sheetName val="실행비교"/>
      <sheetName val="정화조동내역"/>
      <sheetName val="SPEC_LIST(EQUP,_SYS)"/>
      <sheetName val="SPEC_LIST(COMM)"/>
      <sheetName val="CABLE_&amp;_WIRE"/>
      <sheetName val="CONDUIT_&amp;_FITTING"/>
      <sheetName val="BOXES_&amp;_ENCLOSURES"/>
      <sheetName val="LIGHTING_FIXTURES"/>
      <sheetName val="CABLING_ACC'S_&amp;_MISC_MAT'S"/>
      <sheetName val="SPEC_LIST(BULK)"/>
      <sheetName val="01__자재단가비교표"/>
      <sheetName val="Cashflow_Analysis"/>
      <sheetName val="1-4-2_관(약)"/>
      <sheetName val="중기조종사_단위단가"/>
      <sheetName val="설계서"/>
      <sheetName val="7.수지"/>
      <sheetName val="01.총괄표"/>
      <sheetName val="misc"/>
      <sheetName val="원익 IPS 단가"/>
      <sheetName val="직종부호"/>
      <sheetName val="O-단가조사서"/>
      <sheetName val="설내역서 "/>
      <sheetName val="토목내역"/>
      <sheetName val="총 원가계산"/>
      <sheetName val="공정"/>
      <sheetName val="아파트 기성내역서"/>
      <sheetName val="0226"/>
      <sheetName val="빗물받이(910-510-410)"/>
      <sheetName val="2.223M_due to adj profit"/>
      <sheetName val="Site"/>
      <sheetName val="BM"/>
      <sheetName val="bi-mnthly rep Villa"/>
      <sheetName val="CPA_EQP"/>
      <sheetName val="RefG"/>
      <sheetName val="IRR sponsor"/>
      <sheetName val="아파트-가설"/>
      <sheetName val="6월인원"/>
      <sheetName val="내역서총괄표"/>
      <sheetName val="일위대가총괄표"/>
      <sheetName val="단가산출총괄표"/>
      <sheetName val="기계경비총괄표"/>
      <sheetName val="기계경비"/>
      <sheetName val="기계경비적용기준"/>
      <sheetName val="실적단가"/>
      <sheetName val="토사(PE)"/>
      <sheetName val="차액보증"/>
      <sheetName val="Sheet9"/>
      <sheetName val="전기자료"/>
      <sheetName val="Fitting"/>
      <sheetName val="2st"/>
      <sheetName val="첨부목차"/>
      <sheetName val="1-1제원"/>
      <sheetName val="1-2CHANGE CONTENTS"/>
      <sheetName val="1-3 주요사양"/>
      <sheetName val="2.종합추진일정표"/>
      <sheetName val="3.투자및자금조달계획"/>
      <sheetName val="4.계정합"/>
      <sheetName val="4-1.내자"/>
      <sheetName val="4-2.외자"/>
      <sheetName val="5.분야별주요투자명세"/>
      <sheetName val="6-1.PRESS"/>
      <sheetName val="6-2.차체"/>
      <sheetName val="6-3.도장"/>
      <sheetName val="6-4.조립"/>
      <sheetName val="7.개발소요인원"/>
      <sheetName val="8.국내외연수출장계획"/>
      <sheetName val="9.PILOTVEHICLE소요계획 "/>
      <sheetName val="10.START UP PLAN "/>
      <sheetName val="11.생산인원계획"/>
      <sheetName val="12.MH-자동화"/>
      <sheetName val="13. 판매계획"/>
      <sheetName val="14.유사실적비교(종합)"/>
      <sheetName val="14-1. 유사실적비교"/>
      <sheetName val="2003 Bud. Vs Act."/>
      <sheetName val="작성양식"/>
      <sheetName val="scard"/>
      <sheetName val="WEIGHT"/>
      <sheetName val="시설투자"/>
      <sheetName val="KXV01"/>
      <sheetName val="01.02월 성과급"/>
      <sheetName val="T150Ar"/>
      <sheetName val="OPT"/>
      <sheetName val="THT"/>
      <sheetName val="#1"/>
      <sheetName val="조사종합"/>
      <sheetName val="사양조정"/>
      <sheetName val="all"/>
      <sheetName val="All-TB"/>
      <sheetName val="Mapping Sheet"/>
      <sheetName val="TB-Vidamco"/>
      <sheetName val="Dropdown Items"/>
      <sheetName val="매출DATA"/>
      <sheetName val="ORIGIN"/>
      <sheetName val="완성차 미수금"/>
      <sheetName val="검기갑지"/>
      <sheetName val="차입"/>
      <sheetName val="시산표"/>
      <sheetName val="BV"/>
      <sheetName val="평가&amp;선급_미지급2"/>
      <sheetName val="SRS_월별_BS2"/>
      <sheetName val="해외_기술훈련비_(합계)"/>
      <sheetName val="EXC_IND1"/>
      <sheetName val="COLOR별_인쇄"/>
      <sheetName val="유효성_검사"/>
      <sheetName val="1-2CHANGE_CONTENTS"/>
      <sheetName val="1-3_주요사양"/>
      <sheetName val="2_종합추진일정표"/>
      <sheetName val="3_투자및자금조달계획"/>
      <sheetName val="4_계정합"/>
      <sheetName val="4-1_내자"/>
      <sheetName val="4-2_외자"/>
      <sheetName val="5_분야별주요투자명세"/>
      <sheetName val="6-1_PRESS"/>
      <sheetName val="6-2_차체"/>
      <sheetName val="6-3_도장"/>
      <sheetName val="6-4_조립"/>
      <sheetName val="7_개발소요인원"/>
      <sheetName val="8_국내외연수출장계획"/>
      <sheetName val="9_PILOTVEHICLE소요계획_"/>
      <sheetName val="10_START_UP_PLAN_"/>
      <sheetName val="11_생산인원계획"/>
      <sheetName val="12_MH-자동화"/>
      <sheetName val="13__판매계획"/>
      <sheetName val="14_유사실적비교(종합)"/>
      <sheetName val="14-1__유사실적비교"/>
      <sheetName val="2003_Bud__Vs_Act_"/>
      <sheetName val="01_02월_성과급"/>
      <sheetName val="Mapping_Sheet"/>
      <sheetName val="Dropdown_Items"/>
      <sheetName val="완성차_미수금"/>
      <sheetName val="평가&amp;선급_미지급3"/>
      <sheetName val="SRS_월별_BS3"/>
      <sheetName val="해외_기술훈련비_(합계)1"/>
      <sheetName val="EXC_IND2"/>
      <sheetName val="COLOR별_인쇄1"/>
      <sheetName val="유효성_검사1"/>
      <sheetName val="1-2CHANGE_CONTENTS1"/>
      <sheetName val="1-3_주요사양1"/>
      <sheetName val="2_종합추진일정표1"/>
      <sheetName val="3_투자및자금조달계획1"/>
      <sheetName val="4_계정합1"/>
      <sheetName val="4-1_내자1"/>
      <sheetName val="4-2_외자1"/>
      <sheetName val="5_분야별주요투자명세1"/>
      <sheetName val="6-1_PRESS1"/>
      <sheetName val="6-2_차체1"/>
      <sheetName val="6-3_도장1"/>
      <sheetName val="6-4_조립1"/>
      <sheetName val="7_개발소요인원1"/>
      <sheetName val="8_국내외연수출장계획1"/>
      <sheetName val="9_PILOTVEHICLE소요계획_1"/>
      <sheetName val="10_START_UP_PLAN_1"/>
      <sheetName val="11_생산인원계획1"/>
      <sheetName val="12_MH-자동화1"/>
      <sheetName val="13__판매계획1"/>
      <sheetName val="14_유사실적비교(종합)1"/>
      <sheetName val="14-1__유사실적비교1"/>
      <sheetName val="2003_Bud__Vs_Act_1"/>
      <sheetName val="01_02월_성과급1"/>
      <sheetName val="Mapping_Sheet1"/>
      <sheetName val="Dropdown_Items1"/>
      <sheetName val="완성차_미수금1"/>
      <sheetName val="평가&amp;선급_미지급4"/>
      <sheetName val="SRS_월별_BS4"/>
      <sheetName val="해외_기술훈련비_(합계)2"/>
      <sheetName val="EXC_IND3"/>
      <sheetName val="COLOR별_인쇄2"/>
      <sheetName val="유효성_검사2"/>
      <sheetName val="1-2CHANGE_CONTENTS2"/>
      <sheetName val="1-3_주요사양2"/>
      <sheetName val="2_종합추진일정표2"/>
      <sheetName val="3_투자및자금조달계획2"/>
      <sheetName val="4_계정합2"/>
      <sheetName val="4-1_내자2"/>
      <sheetName val="4-2_외자2"/>
      <sheetName val="5_분야별주요투자명세2"/>
      <sheetName val="6-1_PRESS2"/>
      <sheetName val="6-2_차체2"/>
      <sheetName val="6-3_도장2"/>
      <sheetName val="6-4_조립2"/>
      <sheetName val="7_개발소요인원2"/>
      <sheetName val="8_국내외연수출장계획2"/>
      <sheetName val="9_PILOTVEHICLE소요계획_2"/>
      <sheetName val="10_START_UP_PLAN_2"/>
      <sheetName val="11_생산인원계획2"/>
      <sheetName val="12_MH-자동화2"/>
      <sheetName val="13__판매계획2"/>
      <sheetName val="14_유사실적비교(종합)2"/>
      <sheetName val="14-1__유사실적비교2"/>
      <sheetName val="2003_Bud__Vs_Act_2"/>
      <sheetName val="01_02월_성과급2"/>
      <sheetName val="Mapping_Sheet2"/>
      <sheetName val="Dropdown_Items2"/>
      <sheetName val="완성차_미수금2"/>
      <sheetName val="주행"/>
      <sheetName val="설직재-1"/>
      <sheetName val="지불결의"/>
      <sheetName val="G2설비도급"/>
      <sheetName val="날개벽수량표"/>
      <sheetName val="MOS"/>
      <sheetName val="자재단가비교표"/>
      <sheetName val="품셈(기초)"/>
      <sheetName val="ELECTRIC"/>
      <sheetName val="SCHEDULE"/>
      <sheetName val="일위"/>
      <sheetName val="건축원가"/>
      <sheetName val="건축갑지"/>
      <sheetName val="건축내역서"/>
      <sheetName val="견적보고서"/>
      <sheetName val="ENE-CAL"/>
      <sheetName val="PW3"/>
      <sheetName val="PW4"/>
      <sheetName val="SC1"/>
      <sheetName val="제출내역_(2)"/>
      <sheetName val="成本7_11"/>
      <sheetName val="Bldg_Wise_Summaries_20-10-09"/>
      <sheetName val="수량산출서_갑지"/>
      <sheetName val="표 지"/>
      <sheetName val="개요"/>
      <sheetName val="WEIGHT LI_x0000__x0000_"/>
      <sheetName val="OPT_x0012_"/>
      <sheetName val="기계경비(시간당)"/>
      <sheetName val="램머"/>
      <sheetName val="내역서(음성금왕)"/>
      <sheetName val="구간공종"/>
      <sheetName val="등급별_배치기준"/>
      <sheetName val="2_대외공문"/>
      <sheetName val="지역개발"/>
      <sheetName val="OtherKPI"/>
      <sheetName val="JUCKEYK"/>
      <sheetName val="강교대비"/>
      <sheetName val="kjplan"/>
      <sheetName val="인원계획표"/>
      <sheetName val="예정공정표"/>
      <sheetName val="인원조직표 (2)"/>
      <sheetName val="PLAN"/>
      <sheetName val="터널조도"/>
      <sheetName val="본지점중"/>
      <sheetName val="도급표지 "/>
      <sheetName val="부대표지"/>
      <sheetName val="도급표지  (4)"/>
      <sheetName val="부대표지 (4)"/>
      <sheetName val="도급표지  (3)"/>
      <sheetName val="부대표지 (3)"/>
      <sheetName val="도급표지  (2)"/>
      <sheetName val="부대표지 (2)"/>
      <sheetName val="세로"/>
      <sheetName val="토  목"/>
      <sheetName val="조  경"/>
      <sheetName val="전 기"/>
      <sheetName val="건  축"/>
      <sheetName val="건축설비"/>
      <sheetName val="제어계측"/>
      <sheetName val="Sheet16"/>
      <sheetName val="장비사양"/>
      <sheetName val="0.Lead_data"/>
      <sheetName val="기성내역서"/>
      <sheetName val="비계_노"/>
      <sheetName val="4.2.1 마루높이 검토"/>
      <sheetName val="QandAJunior"/>
      <sheetName val="DATA박스"/>
      <sheetName val="기성집계표 (KRW)"/>
      <sheetName val="Sch.1"/>
      <sheetName val="손익차총괄2"/>
      <sheetName val="소화실적"/>
      <sheetName val="slipsumpR"/>
      <sheetName val="집계표 (CIVIL_x0000__x0000__x0000__x0000_"/>
      <sheetName val="COST"/>
      <sheetName val="SG"/>
      <sheetName val="실행내역서"/>
      <sheetName val="grpsr2"/>
      <sheetName val="간지"/>
      <sheetName val="합천내역"/>
      <sheetName val="IT투자참고"/>
      <sheetName val="MTP1"/>
      <sheetName val="건물(30년)"/>
      <sheetName val="명세12월(ZFIR4020)"/>
      <sheetName val="engineering"/>
      <sheetName val="revenue"/>
      <sheetName val="sga"/>
      <sheetName val="단면가정"/>
      <sheetName val="다이꾸"/>
      <sheetName val="공통비"/>
      <sheetName val="WIND-EQ"/>
      <sheetName val="TYPE-B 평균H"/>
      <sheetName val="Instruction"/>
      <sheetName val="steam table"/>
      <sheetName val="FEXS"/>
      <sheetName val="전차선로 물량표"/>
      <sheetName val="C &amp; G RHS"/>
      <sheetName val="TAREC"/>
      <sheetName val="DATE"/>
      <sheetName val="WORK-VOL"/>
      <sheetName val="member design"/>
      <sheetName val="soil bearing check"/>
      <sheetName val="1,2,3,4,5단위수량"/>
      <sheetName val="UNIT PRICES"/>
      <sheetName val="건축공사"/>
      <sheetName val="PSV2701F"/>
      <sheetName val="eqpmt"/>
      <sheetName val="Bin"/>
      <sheetName val="materials"/>
      <sheetName val="MANHOLE"/>
      <sheetName val="계수시트"/>
      <sheetName val="Dir-Conc "/>
      <sheetName val="G.R300경비"/>
      <sheetName val="경비2내역"/>
      <sheetName val="마감물량"/>
      <sheetName val="기성책정기준"/>
      <sheetName val="SENSITIVITAS"/>
      <sheetName val="Koordinat"/>
      <sheetName val="PDS U-1400"/>
      <sheetName val="자재단가조사표-수목"/>
      <sheetName val="RLB"/>
      <sheetName val="ANLISA K"/>
      <sheetName val="Budgetary Fixed Detector"/>
      <sheetName val="Urai _Resap pengikat"/>
      <sheetName val="Eng_Hrs"/>
      <sheetName val="HARGA MATERIAL"/>
      <sheetName val="351BQMCN"/>
      <sheetName val="Inkindo 2015"/>
      <sheetName val="Assmpns"/>
      <sheetName val="UNIT 3"/>
      <sheetName val="품셈TABLE"/>
      <sheetName val="기술인수 산정"/>
      <sheetName val="건설사업관리비 총괄표"/>
      <sheetName val="건설사업관리비(건설)"/>
      <sheetName val="건설사업관리비(전통소)"/>
      <sheetName val="도서인쇄비 집계표"/>
      <sheetName val="손해배상공제료 산출표"/>
      <sheetName val="(건축)공종별집계표"/>
      <sheetName val="가로등내역서"/>
      <sheetName val="의뢰서"/>
      <sheetName val="CFS3"/>
      <sheetName val="보험료산출"/>
      <sheetName val="96보완계획7.12"/>
      <sheetName val="1.설계기준"/>
      <sheetName val="사급자재"/>
      <sheetName val="직공비"/>
      <sheetName val="______C_______________________2"/>
      <sheetName val="입찰내역"/>
      <sheetName val="콘크리트"/>
      <sheetName val="설계예시"/>
      <sheetName val="BS_PA"/>
      <sheetName val="5사남"/>
      <sheetName val="조립지적"/>
      <sheetName val="汇总"/>
      <sheetName val="SSL IND"/>
      <sheetName val="2002년 현장공사비_x0000__x0000__x0000__x0000__x0000__x0000_"/>
      <sheetName val="단면치수"/>
      <sheetName val="지하시설물작성"/>
      <sheetName val="사다리"/>
      <sheetName val="TOWER_12TON2"/>
      <sheetName val="TOWER_10TON2"/>
      <sheetName val="P_M_별2"/>
      <sheetName val="TRE_TABLE2"/>
      <sheetName val="설산1_나2"/>
      <sheetName val="Shape_code2"/>
      <sheetName val="조도계산서_(도서)2"/>
      <sheetName val="분류코드_이름관리2"/>
      <sheetName val="기계_도급내역서2"/>
      <sheetName val="환경기계공정표_(3)1"/>
      <sheetName val="1_설계조건1"/>
      <sheetName val="CABLE_SIZE-31"/>
      <sheetName val="ENE-CAL_11"/>
      <sheetName val="Ⅴ-2_공종별내역1"/>
      <sheetName val="본선_토공_분배표1"/>
      <sheetName val="할증_1"/>
      <sheetName val="변수_정의1"/>
      <sheetName val="동축분_종합설계서1"/>
      <sheetName val="간접비_총괄표"/>
      <sheetName val="4_공사별3"/>
      <sheetName val="7_(2)3"/>
      <sheetName val="전선_및_전선관3"/>
      <sheetName val="시설물_3"/>
      <sheetName val="단가표_(건축)2"/>
      <sheetName val="6PILE__(돌출)7"/>
      <sheetName val="단면_(2)7"/>
      <sheetName val="관기성공_내2"/>
      <sheetName val="입찰내역_발주처_양식6"/>
      <sheetName val="첨부#2_Cash_Flow(현장작성)2"/>
      <sheetName val="1_토공사_수량산출_및_집계2"/>
      <sheetName val="3_공통공사대비8"/>
      <sheetName val="입출재고현황_(2)8"/>
      <sheetName val="PAD_TR보호대기초2"/>
      <sheetName val="Risk_Catefory1"/>
      <sheetName val="Cashflow_Analysis1"/>
      <sheetName val="SPEC_LIST(EQUP,_SYS)1"/>
      <sheetName val="SPEC_LIST(COMM)1"/>
      <sheetName val="CABLE_&amp;_WIRE1"/>
      <sheetName val="CONDUIT_&amp;_FITTING1"/>
      <sheetName val="BOXES_&amp;_ENCLOSURES1"/>
      <sheetName val="LIGHTING_FIXTURES1"/>
      <sheetName val="CABLING_ACC'S_&amp;_MISC_MAT'S1"/>
      <sheetName val="SPEC_LIST(BULK)1"/>
      <sheetName val="01__자재단가비교표1"/>
      <sheetName val="중기조종사_단위단가1"/>
      <sheetName val="1-4-2_관(약)1"/>
      <sheetName val="F1_4"/>
      <sheetName val="폐수처리시설_신고과표(세무서제출용)_비목통합"/>
      <sheetName val="01_총괄표"/>
      <sheetName val="0_Cover"/>
      <sheetName val="1_집계표Summary"/>
      <sheetName val="1_내역서BOQ"/>
      <sheetName val="2_QtyCal"/>
      <sheetName val="2_산출집계QtySum"/>
      <sheetName val="3-0_단가표"/>
      <sheetName val="3-1_INTERPOLATION"/>
      <sheetName val="3-2_SUMMERY_SHEET"/>
      <sheetName val="3-3_Quotation"/>
      <sheetName val="3-3_1_Quotation"/>
      <sheetName val="Conn__Lib"/>
      <sheetName val="KUWATI(Total)_10"/>
      <sheetName val="집계표_(TOTAL)10"/>
      <sheetName val="집계표_(CIVIL-23)10"/>
      <sheetName val="집계표_(FGRU)10"/>
      <sheetName val="집계표_(25,26)10"/>
      <sheetName val="집계표_(MEROX)10"/>
      <sheetName val="집계표_(NITROGEN)10"/>
      <sheetName val="집계표_(M4)10"/>
      <sheetName val="집계표_(CIVIL4)10"/>
      <sheetName val="집계표_(CIVIL6)10"/>
      <sheetName val="집계표_(CIVIL7)10"/>
      <sheetName val="내역서(DEMO_TOTAL)10"/>
      <sheetName val="내역서_(CIVIL-23)10"/>
      <sheetName val="내역서_(fgru)10"/>
      <sheetName val="내역서_(25&amp;26)10"/>
      <sheetName val="내역서_(MEROX)10"/>
      <sheetName val="내역서_(NITROGEN)10"/>
      <sheetName val="내역서_(M4)10"/>
      <sheetName val="내역서_(CIVIL-4)10"/>
      <sheetName val="내역서_(CIVIL-6)10"/>
      <sheetName val="내역서_(CIVIL-7)10"/>
      <sheetName val="OPTION_210"/>
      <sheetName val="OPTION_310"/>
      <sheetName val="2002년_현장공사비_국내_실적10"/>
      <sheetName val="2003년국내현장공사비_실적10"/>
      <sheetName val="VC2_10_9910"/>
      <sheetName val="WEIGHT_LIST7"/>
      <sheetName val="산#2-1_(2)7"/>
      <sheetName val="BEND_LOSS7"/>
      <sheetName val="INPUT_DATA9"/>
      <sheetName val="집계표_(25,26ဩ9"/>
      <sheetName val="Form_09"/>
      <sheetName val="General_Data9"/>
      <sheetName val="LABOR_&amp;_자재8"/>
      <sheetName val="Form_D-18"/>
      <sheetName val="Form_B-18"/>
      <sheetName val="Form_F-18"/>
      <sheetName val="Form_A8"/>
      <sheetName val="간접비_총괄8"/>
      <sheetName val="Price_Schedule8"/>
      <sheetName val="CAL_8"/>
      <sheetName val="Rate_Analysis8"/>
      <sheetName val="EQUIPMENT_-28"/>
      <sheetName val="공사비_내역_(가)7"/>
      <sheetName val="내역서_耰&quot;??8"/>
      <sheetName val="내역서_耰&quot;_x005f_x0000__x005f_x0000_7"/>
      <sheetName val="Static_Equip7"/>
      <sheetName val="Form_A_7"/>
      <sheetName val="3_Breakdown_Direct_Paint7"/>
      <sheetName val="내역서_耰&quot;__8"/>
      <sheetName val="Summary_Sheets7"/>
      <sheetName val="Civil_17"/>
      <sheetName val="Civil_27"/>
      <sheetName val="Civil_37"/>
      <sheetName val="Site_17"/>
      <sheetName val="Site_27"/>
      <sheetName val="Site_37"/>
      <sheetName val="Site_Faci7"/>
      <sheetName val="7__월별투입내역서6"/>
      <sheetName val="Man_Hole6"/>
      <sheetName val="Sheet1_(2)7"/>
      <sheetName val="Áý°èÇ¥_(TOTAL)6"/>
      <sheetName val="Áý°èÇ¥_(CIVIL-23)6"/>
      <sheetName val="Áý°èÇ¥_(FGRU)6"/>
      <sheetName val="Áý°èÇ¥_(25,26)6"/>
      <sheetName val="Áý°èÇ¥_(MEROX)6"/>
      <sheetName val="Áý°èÇ¥_(NITROGEN)6"/>
      <sheetName val="Áý°èÇ¥_(M4)6"/>
      <sheetName val="Áý°èÇ¥_(CIVIL4)6"/>
      <sheetName val="Áý°èÇ¥_(CIVIL6)6"/>
      <sheetName val="Áý°èÇ¥_(CIVIL7)6"/>
      <sheetName val="³»¿ª¼­(DEMO_TOTAL)6"/>
      <sheetName val="³»¿ª¼­_(CIVIL-23)6"/>
      <sheetName val="³»¿ª¼­_(fgru)6"/>
      <sheetName val="³»¿ª¼­_(25&amp;26)6"/>
      <sheetName val="³»¿ª¼­_(MEROX)6"/>
      <sheetName val="³»¿ª¼­_(NITROGEN)6"/>
      <sheetName val="³»¿ª¼­_(M4)6"/>
      <sheetName val="³»¿ª¼­_(CIVIL-4)6"/>
      <sheetName val="³»¿ª¼­_(CIVIL-6)6"/>
      <sheetName val="³»¿ª¼­_(CIVIL-7)6"/>
      <sheetName val="2002³â_ÇöÀå°ø»çºñ_±¹³»_½ÇÀû6"/>
      <sheetName val="2003³â±¹³»ÇöÀå°ø»çºñ_½ÇÀû6"/>
      <sheetName val="계측_내역서6"/>
      <sheetName val="내역서_耰&quot;_x005f_x005f_x005f_x0000__x005f_x005f_x0006"/>
      <sheetName val="2_2_STAFF_Scedule6"/>
      <sheetName val="내역서_耰&quot;_x005f_x005f_x005f_x005f_x005f_x005f_x00006"/>
      <sheetName val="Z-_GENERAL_PRICE_SUMMARY6"/>
      <sheetName val="_Estimate__6"/>
      <sheetName val="T_36"/>
      <sheetName val="HORI__VESSEL6"/>
      <sheetName val="MP_MOB6"/>
      <sheetName val="BM_DATA_SHEET7"/>
      <sheetName val="w't_table6"/>
      <sheetName val="Administrative_Prices6"/>
      <sheetName val="WBS_446"/>
      <sheetName val="WBS_416"/>
      <sheetName val="Precios_por_Administración6"/>
      <sheetName val="Precios_Unitarios6"/>
      <sheetName val="Subcon_A6"/>
      <sheetName val="EQUIP_LIST6"/>
      <sheetName val="Vind_-_BtB6"/>
      <sheetName val="LV_induction_motors6"/>
      <sheetName val="BSD_(2)6"/>
      <sheetName val="Form_B6"/>
      <sheetName val="내역서_耰&quot;_x005f_x005f_x005f_x005f_x005f_x005f_x005f6"/>
      <sheetName val="97_사업추정(WEKI)6"/>
      <sheetName val="[SANDAN_XLS??6"/>
      <sheetName val="Eq__Mobilization6"/>
      <sheetName val="Monthly_Load6"/>
      <sheetName val="Weekly_Load6"/>
      <sheetName val="breakdown_of_wage_rate6"/>
      <sheetName val="Indirect_Cost6"/>
      <sheetName val="Material_Selections6"/>
      <sheetName val="Piping_BQ_for_one_turbine6"/>
      <sheetName val="Item_code1"/>
      <sheetName val="공정계획(내부계획25%,내부w_f)6"/>
      <sheetName val="Utility_and_Fire_flange6"/>
      <sheetName val="SFN_ORIG6"/>
      <sheetName val="Resource_table6"/>
      <sheetName val="AG_Pipe_Qty_Analysis6"/>
      <sheetName val="Equipment_List6"/>
      <sheetName val="Form1_SQP6"/>
      <sheetName val="_SANDAN_XLS__6"/>
      <sheetName val="Heavy_Equipments6"/>
      <sheetName val="BOQ-B_DOWN5"/>
      <sheetName val="실행예산_MM5"/>
      <sheetName val="Dir_Manpower_Other_Exp_6"/>
      <sheetName val="SCHEDD_TAMBAHAN6"/>
      <sheetName val="Fire_Protection6"/>
      <sheetName val="단가_(2)5"/>
      <sheetName val="4-3LEVEL-5_epic_45"/>
      <sheetName val="FWBS_15305"/>
      <sheetName val="MODULE_CONFIRM5"/>
      <sheetName val="내역서_(∮ἀ嘆ɶ5"/>
      <sheetName val="ITB_COST6"/>
      <sheetName val="PROTECTION_5"/>
      <sheetName val="Cash_In-Cash_Out_Actual5"/>
      <sheetName val="5_)_Time_Delays1"/>
      <sheetName val="Site_Findings_Status_Sheet1"/>
      <sheetName val="CUADRO_DE_PRECIOS5"/>
      <sheetName val="plan&amp;section_of_foundation2"/>
      <sheetName val="working_load_at_the_btm_ft_2"/>
      <sheetName val="stability_check2"/>
      <sheetName val="design_criteria2"/>
      <sheetName val="design_load2"/>
      <sheetName val="1100-1200-1300-1910-2140-LEV_21"/>
      <sheetName val="Material_Price1"/>
      <sheetName val="TDC_COA_Sumry1"/>
      <sheetName val="TDC_Item_Dets1"/>
      <sheetName val="TDC_Item_Sumry1"/>
      <sheetName val="TDC_Key_Qty_Sumry1"/>
      <sheetName val="List_-_Components1"/>
      <sheetName val="List_-_Equipment1"/>
      <sheetName val="COA_Sumry_-_Std_Imp1"/>
      <sheetName val="Contr_TDC_-_Std_Imp1"/>
      <sheetName val="Item_Sumry_-_Std_Imp1"/>
      <sheetName val="Unit_Costs_-_Std_Imp1"/>
      <sheetName val="Unit_MH_-_Std_Imp1"/>
      <sheetName val="Proj_TIC_-_Std_Imp1"/>
      <sheetName val="내역서1999_8최종1"/>
      <sheetName val="Closeout_Control1"/>
      <sheetName val="Currency_Rate1"/>
      <sheetName val="Unit_Price_1"/>
      <sheetName val="4-Basic_Price1"/>
      <sheetName val="Evaluasi_Penw1"/>
      <sheetName val="Man_Power_&amp;_Comp1"/>
      <sheetName val="Data_List1"/>
      <sheetName val="RAB_AR&amp;STR1"/>
      <sheetName val="PROJECT_BRIEF1"/>
      <sheetName val="내역서_耰&quot;_x005f_x005f_x005f_x0000_1"/>
      <sheetName val="내역서_耰&quot;_x005f_x005f_x005f_x005f_1"/>
      <sheetName val="내역서_耰&quot;_x005f_x0000__x00001"/>
      <sheetName val="Updating_Form-Oct_20111"/>
      <sheetName val="Weld_Consumable1"/>
      <sheetName val="NDE_Cost-Summary1"/>
      <sheetName val="9July_Above_Ground_Pipe1"/>
      <sheetName val="M_111"/>
      <sheetName val="Process_Data_11"/>
      <sheetName val="Sum_(Case-3)1"/>
      <sheetName val="Air_Cooler-E"/>
      <sheetName val="2__현장_자금투입_집계표"/>
      <sheetName val="내역서_(N____x000a_"/>
      <sheetName val="내역서_(N   _x000a_"/>
      <sheetName val="Tools_&amp;_Settings1"/>
      <sheetName val="Data_Summary1"/>
      <sheetName val="Crew_Costs1"/>
      <sheetName val="Spread_Costs1"/>
      <sheetName val="Unique_List_Misc1"/>
      <sheetName val="뻘N_"/>
      <sheetName val="_x000a__x0"/>
      <sheetName val="UP_MINOR"/>
      <sheetName val="Equip_Rental_Summary_by_Contr"/>
      <sheetName val="Project_Equip_Rental_Summary"/>
      <sheetName val="Contractor_Indirect_Sumry"/>
      <sheetName val="Project_Indirect_Sumry"/>
      <sheetName val="COA_Sumry_by_Area"/>
      <sheetName val="COA_Sumry_by_Contr"/>
      <sheetName val="COA_Sumry_by_RG"/>
      <sheetName val="TDC_COA_Grp_Sumry"/>
      <sheetName val="TDC_COA_Grp_Sumry_by_Area"/>
      <sheetName val="TDC_COA_Grp_Sumry_by_RG"/>
      <sheetName val="Equipment_Sumry"/>
      <sheetName val="TDC_Item_Dets-Full"/>
      <sheetName val="TDC_Item_Dets-IPM-Full"/>
      <sheetName val="TDC_Item_Sumry_by_Area"/>
      <sheetName val="TDC_Item_Sumry_by_RG"/>
      <sheetName val="TDC_Key_Qty_Sumry_by_RG"/>
      <sheetName val="List_-_Equipment_by_Area"/>
      <sheetName val="List_-_Equipment_by_Contr"/>
      <sheetName val="Equipment_-_Unit_Costs_by_Mat"/>
      <sheetName val="List_-_Equipment_by_Rep_Grp"/>
      <sheetName val="Craft_Summary_by_Contr"/>
      <sheetName val="Project_Craft_Summary"/>
      <sheetName val="Project_Metrics"/>
      <sheetName val="99__FWBS(Ref)"/>
      <sheetName val="99__Change_Rate"/>
      <sheetName val="In-House_Summary1"/>
      <sheetName val="Unt_rate"/>
      <sheetName val="SUMMARY_(0A)"/>
      <sheetName val="SUMMARY_(1A)"/>
      <sheetName val="SUMMARY_(1B)"/>
      <sheetName val="SUMMARY_(03)"/>
      <sheetName val="F1(Cable_Rack)"/>
      <sheetName val="F2(Cable_Rack)"/>
      <sheetName val="F3(Cable_Rack)"/>
      <sheetName val="F1_(POLYMER)"/>
      <sheetName val="F2_(POLYMER)"/>
      <sheetName val="F3_(POLYMER)"/>
      <sheetName val="F4_(POLYMER)"/>
      <sheetName val="F5(_Polymerization_)"/>
      <sheetName val="F6_(_Polymerization_)"/>
      <sheetName val="B1_(Grid_A-7,_-6)"/>
      <sheetName val="B1_(Grid_A,_B)"/>
      <sheetName val="B1_(Grid_C-7,_-6)"/>
      <sheetName val="B2_(Grid_-7_B,_C)_(1)"/>
      <sheetName val="B2_(Grid_-7_B,_C)_(2)"/>
      <sheetName val="B2_(Grid_-6_B,_C)_(1)"/>
      <sheetName val="B2_(Grid_-6_B,_C)_(2)"/>
      <sheetName val="F1_(MONOMER)"/>
      <sheetName val="F2_(MONOMER)"/>
      <sheetName val="F3_(MONOMER)"/>
      <sheetName val="90K060C_(MONOMER)"/>
      <sheetName val="F1_(EXTRUSION)"/>
      <sheetName val="F2_(EXTRUSION)"/>
      <sheetName val="F3_(EXTRUSION)"/>
      <sheetName val="F4_(EXTRUSION)"/>
      <sheetName val="F5_(EXTRUSION)"/>
      <sheetName val="F6A_(EXTRUSION)"/>
      <sheetName val="F6D_(EXTRUSION)"/>
      <sheetName val="F7_(EXTRUSION)"/>
      <sheetName val="F8_(EXTRUSION)"/>
      <sheetName val="F9_(EXTRUSION)"/>
      <sheetName val="F10_(EXTRUSION)"/>
      <sheetName val="F11_(EXTRUSION)"/>
      <sheetName val="B1_(Grid_F-5`,_4`)"/>
      <sheetName val="B2_(Grid_F,E-4`)"/>
      <sheetName val="B2_(Grid_F,E-5`)"/>
      <sheetName val="B3_(Grid_C,B-4`)"/>
      <sheetName val="B4_(Grid_B,A-4`)"/>
      <sheetName val="B5_(Grid_E-5`)_&amp;_(Grid_D-5`)"/>
      <sheetName val="B6_(Grid_E,D-5')"/>
      <sheetName val="B7_(Grid_E,D-5')"/>
      <sheetName val="95D040,_A506"/>
      <sheetName val="95P040AB,_A507"/>
      <sheetName val="95X020-U08,_A602"/>
      <sheetName val="95X020-U07,_A606"/>
      <sheetName val="95E040,_A509"/>
      <sheetName val="95D024;025,_A615"/>
      <sheetName val="95X020-U05,_A601"/>
      <sheetName val="95X020-U02,_A204"/>
      <sheetName val="Extruder_FDN"/>
      <sheetName val="BOG_COMP__FDN"/>
      <sheetName val="SOG_COMP__FDN"/>
      <sheetName val="1G1_(Ground_Beam)"/>
      <sheetName val="1G2-1(Ground_Beam)"/>
      <sheetName val="1G2-2(Ground_Beam)"/>
      <sheetName val="P15,_16"/>
      <sheetName val="LO_CONSOLE_FDN"/>
      <sheetName val="OIL_COOLER_FDN"/>
      <sheetName val="CW_CONSOLE_FDN_(SOG)"/>
      <sheetName val="PD3_(SOG)"/>
      <sheetName val="SF1_(SOG)"/>
      <sheetName val="SF2_(SOG)"/>
      <sheetName val="SLAB_(1S1-1)"/>
      <sheetName val="SLAB_(1S1-2)"/>
      <sheetName val="SLAB_(1S1-3)"/>
      <sheetName val="COLUMN_(+5500)"/>
      <sheetName val="COLUMN_(+12500)"/>
      <sheetName val="COLUMN_(+15500)"/>
      <sheetName val="ETC_"/>
      <sheetName val="Discounted_Cash_Flow"/>
      <sheetName val="Ocean_Transporation_Charge"/>
      <sheetName val="Cash_Flow_bulanan"/>
      <sheetName val="H_Satuan"/>
      <sheetName val="OCT_FDN"/>
      <sheetName val="Codes_Pers1"/>
      <sheetName val="_뻘N__ࠀ역서"/>
      <sheetName val="General_Notes"/>
      <sheetName val="BO䁑-B_䁄OWN"/>
      <sheetName val="_도면_및_도서_제출목록_및_일정_170202_xlsx"/>
      <sheetName val="Direct_PMS1"/>
      <sheetName val="Aux_1"/>
      <sheetName val="Rates_&amp;_Legend"/>
      <sheetName val="Pengesahan_"/>
      <sheetName val="00-Summary_Information-ABB"/>
      <sheetName val="Harga_Satuan"/>
      <sheetName val="F_ALARM"/>
      <sheetName val="Distribution_Table"/>
      <sheetName val="2_Overall_Summary_"/>
      <sheetName val="__1"/>
      <sheetName val="_"/>
      <sheetName val="breakdown_of_wage_ra`f"/>
      <sheetName val="breakdown_of_wage_ra"/>
      <sheetName val="breakdown_of_wage_rað-"/>
      <sheetName val="Raw_data"/>
      <sheetName val="Exchange_Rate"/>
      <sheetName val="Bill_rekap"/>
      <sheetName val="차트_(2)"/>
      <sheetName val="Action_Item"/>
      <sheetName val="PABS,Site_info"/>
      <sheetName val="0__Resource　Code"/>
      <sheetName val="Material_code"/>
      <sheetName val="DATA_MENTAH"/>
      <sheetName val="breakdown_of_wage_rap"/>
      <sheetName val="내역서_耰&quot;_x005f_x0000_"/>
      <sheetName val="내역서_耰&quot;_x005f_x005f_"/>
      <sheetName val="내역서_耰&quot;_x00001"/>
      <sheetName val="Weekl"/>
      <sheetName val="Process_Data_(2)1"/>
      <sheetName val="실행집"/>
      <sheetName val="breakdown_of_wage_ra"/>
      <sheetName val="2_주요계수총괄1"/>
      <sheetName val="D1_2_COF모듈자재_입출재고_(B급)1"/>
      <sheetName val="1차_내역서"/>
      <sheetName val="SITE-E"/>
      <sheetName val="Summary (overall)"/>
      <sheetName val="공사비SUM"/>
      <sheetName val="tabulation of deductions"/>
      <sheetName val="Land Dev't. Ph-1"/>
      <sheetName val="4-Lane bridge"/>
      <sheetName val="CIM"/>
      <sheetName val="Dwg_List"/>
      <sheetName val="03-13 Anticipated"/>
      <sheetName val="03-13 Approved"/>
      <sheetName val="Others"/>
      <sheetName val="sum mdc"/>
      <sheetName val="작성기준"/>
      <sheetName val="Matls"/>
      <sheetName val="GFA"/>
      <sheetName val="Schedule S-Curve Revision#3"/>
      <sheetName val="F-1.Bridge"/>
      <sheetName val="C.Earthwork"/>
      <sheetName val="B.General Requirements"/>
      <sheetName val="Drainage &amp; Slope"/>
      <sheetName val="F-2.Pile"/>
      <sheetName val="E.Surface"/>
      <sheetName val="Mat"/>
      <sheetName val="Lab"/>
      <sheetName val="DESBASTE"/>
      <sheetName val="Arch"/>
      <sheetName val="costing_Misc"/>
      <sheetName val="Door &amp; Window Sched"/>
      <sheetName val="Elevations"/>
      <sheetName val="Room Sched"/>
      <sheetName val="材料マスタ"/>
      <sheetName val="FLOOR"/>
      <sheetName val="LOADDAT"/>
      <sheetName val="Parameters"/>
      <sheetName val="REBAR"/>
      <sheetName val="Bored Pile"/>
      <sheetName val="石炭性状"/>
      <sheetName val="DESBAST"/>
      <sheetName val="WTB-STAR CINEMA"/>
      <sheetName val="marpost"/>
      <sheetName val="subcquentbill"/>
      <sheetName val="aprpost"/>
      <sheetName val="janpost"/>
      <sheetName val="Ex-Rate"/>
      <sheetName val="チューブ仕様"/>
      <sheetName val="수안보-MBR1"/>
      <sheetName val="Named Range"/>
      <sheetName val="특수선일위대가"/>
      <sheetName val="Rates"/>
      <sheetName val="sumoflaborates"/>
      <sheetName val="HaulingLine hardware"/>
      <sheetName val="비품"/>
      <sheetName val="CAPVC"/>
      <sheetName val="장비명"/>
      <sheetName val="평가&amp;선급_미지급5"/>
      <sheetName val="SRS_월별_BS5"/>
      <sheetName val="EXC_IND4"/>
      <sheetName val="해외_기술훈련비_(합계)3"/>
      <sheetName val="COLOR별_인쇄3"/>
      <sheetName val="유효성_검사3"/>
      <sheetName val="7_수지"/>
      <sheetName val="총_원가계산"/>
      <sheetName val="Finishes_code"/>
      <sheetName val="2_223M_due_to_adj_profit"/>
      <sheetName val="bi-mnthly_rep_Villa"/>
      <sheetName val="IRR_sponsor"/>
      <sheetName val="1-2CHANGE_CONTENTS3"/>
      <sheetName val="1-3_주요사양3"/>
      <sheetName val="2_종합추진일정표3"/>
      <sheetName val="3_투자및자금조달계획3"/>
      <sheetName val="4_계정합3"/>
      <sheetName val="4-1_내자3"/>
      <sheetName val="4-2_외자3"/>
      <sheetName val="5_분야별주요투자명세3"/>
      <sheetName val="6-1_PRESS3"/>
      <sheetName val="6-2_차체3"/>
      <sheetName val="6-3_도장3"/>
      <sheetName val="6-4_조립3"/>
      <sheetName val="7_개발소요인원3"/>
      <sheetName val="8_국내외연수출장계획3"/>
      <sheetName val="9_PILOTVEHICLE소요계획_3"/>
      <sheetName val="10_START_UP_PLAN_3"/>
      <sheetName val="11_생산인원계획3"/>
      <sheetName val="12_MH-자동화3"/>
      <sheetName val="13__판매계획3"/>
      <sheetName val="14_유사실적비교(종합)3"/>
      <sheetName val="14-1__유사실적비교3"/>
      <sheetName val="2003_Bud__Vs_Act_3"/>
      <sheetName val="01_02월_성과급3"/>
      <sheetName val="Mapping_Sheet3"/>
      <sheetName val="Dropdown_Items3"/>
      <sheetName val="완성차_미수금3"/>
      <sheetName val="설내역서_"/>
      <sheetName val="원익_IPS_단가"/>
      <sheetName val="WEIGHT_LI"/>
      <sheetName val="견적 (2)"/>
      <sheetName val="CVT산정"/>
      <sheetName val="통장출금액"/>
      <sheetName val="공사금액 내역 (1)"/>
      <sheetName val="热力"/>
      <sheetName val="내역서_(N _x000e__x000e__x000e_  _x0012__x0010__"/>
      <sheetName val="__-BLDG"/>
      <sheetName val="Weekl_"/>
      <sheetName val="OPT_"/>
      <sheetName val="__x001b__x0006__x0006__x0008__"/>
      <sheetName val="__x001b__x0"/>
      <sheetName val="OPT_x0012__x0010__"/>
      <sheetName val="表二"/>
      <sheetName val="表三"/>
      <sheetName val="O_Curve"/>
      <sheetName val="경상비"/>
      <sheetName val="대비"/>
      <sheetName val="구분자"/>
      <sheetName val="UC"/>
      <sheetName val="COMPARATIVE SUMMARY"/>
      <sheetName val="BOQ (typ-accent)"/>
      <sheetName val="SORT"/>
      <sheetName val="현장경비"/>
      <sheetName val="테이블"/>
      <sheetName val="mrySummary Information-ABB"/>
      <sheetName val="데리네이타현황"/>
      <sheetName val="List Equip"/>
      <sheetName val="LabCost"/>
      <sheetName val="MatCost"/>
      <sheetName val="Concrete"/>
      <sheetName val="Process C (1-166)"/>
      <sheetName val="Budget"/>
      <sheetName val="THISWORKSHEET"/>
      <sheetName val="2003SaleHC"/>
      <sheetName val="負荷集計（断熱不燃）"/>
      <sheetName val="당초?∸ἀ"/>
      <sheetName val="원형1호맨홀토공수량"/>
      <sheetName val="6MONTHS"/>
      <sheetName val="교각1"/>
      <sheetName val="상품입고집계"/>
      <sheetName val="Droplist"/>
      <sheetName val="콘크리트타설집계표"/>
      <sheetName val="Competitors"/>
      <sheetName val="Perm. Test"/>
      <sheetName val="Bag_1"/>
      <sheetName val="울산시산표"/>
      <sheetName val="공용학생회관화장실"/>
      <sheetName val="수량산출서_갑지1"/>
      <sheetName val="成本7_111"/>
      <sheetName val="Bldg_Wise_Summaries_20-10-091"/>
      <sheetName val="2_대외공문1"/>
      <sheetName val="제출내역_(2)1"/>
      <sheetName val="등급별_배치기준1"/>
      <sheetName val="아파트_기성내역서"/>
      <sheetName val="표_지"/>
      <sheetName val="인원조직표_(2)"/>
      <sheetName val="도급표지_"/>
      <sheetName val="도급표지__(4)"/>
      <sheetName val="부대표지_(4)"/>
      <sheetName val="도급표지__(3)"/>
      <sheetName val="부대표지_(3)"/>
      <sheetName val="도급표지__(2)"/>
      <sheetName val="부대표지_(2)"/>
      <sheetName val="토__목"/>
      <sheetName val="조__경"/>
      <sheetName val="전_기"/>
      <sheetName val="건__축"/>
      <sheetName val="0_Lead_data"/>
      <sheetName val="4_2_1_마루높이_검토"/>
      <sheetName val="집계표_(CIVIL"/>
      <sheetName val="내역서_(N _x000e__x000e__x000e_  _x0012__x0010_ "/>
      <sheetName val=" _x0000__x001b__x0000__x0"/>
      <sheetName val="Weekl "/>
      <sheetName val="OPT_x0012__x0000__x0010__x0000_ _x0000_"/>
      <sheetName val="OPT "/>
      <sheetName val="골조"/>
      <sheetName val="말뚝지지력산정"/>
      <sheetName val="Benchmark"/>
      <sheetName val="ProjInfo"/>
      <sheetName val="C.S.A"/>
      <sheetName val="Sch.6"/>
      <sheetName val="General Schedule"/>
      <sheetName val="13mm E.P "/>
      <sheetName val="20mm(E.P)"/>
      <sheetName val="20mm(StaircaseP.P)"/>
      <sheetName val="13mm P.P"/>
      <sheetName val="FraisPers"/>
      <sheetName val="总概算表"/>
      <sheetName val="综合概算"/>
      <sheetName val="JER3"/>
      <sheetName val="원가(총괄)"/>
      <sheetName val="2002년 현장공사비 __x0000__x0000__x0000_쀀"/>
      <sheetName val="Door"/>
      <sheetName val="EW"/>
      <sheetName val="IW"/>
      <sheetName val="Wdw"/>
      <sheetName val="5월"/>
      <sheetName val="F&amp;C"/>
      <sheetName val="Activity(new)"/>
      <sheetName val="TEST1"/>
      <sheetName val="[4월실적.XLS]SPEC LIST(COMM)"/>
      <sheetName val="#11 Loading Direct"/>
      <sheetName val="경영계획1월"/>
      <sheetName val="기본일위"/>
      <sheetName val="견_x0000__x0000__x0005_"/>
      <sheetName val="남양시작동010313100%"/>
      <sheetName val="분석"/>
      <sheetName val="남양내역"/>
      <sheetName val="내역서_(N____"/>
      <sheetName val="내역서_(N   _"/>
      <sheetName val="__x0"/>
      <sheetName val="관리비현황"/>
      <sheetName val="사업수지"/>
      <sheetName val="개산대비"/>
      <sheetName val="@UpahBahan"/>
      <sheetName val="P-late"/>
      <sheetName val="REMUNERASISTANDAR"/>
      <sheetName val="TABEL-DETASIR"/>
      <sheetName val="FINISHING"/>
      <sheetName val="PLUMBING"/>
      <sheetName val="STRUKTUR"/>
      <sheetName val="Assembly Cases"/>
      <sheetName val="자체실적1Q"/>
      <sheetName val="설산1_나3"/>
      <sheetName val="Shape_code3"/>
      <sheetName val="조도계산서_(도서)3"/>
      <sheetName val="TOWER_12TON3"/>
      <sheetName val="TOWER_10TON3"/>
      <sheetName val="P_M_별3"/>
      <sheetName val="분류코드_이름관리3"/>
      <sheetName val="TRE_TABLE3"/>
      <sheetName val="폐수처리시설_신고과표(세무서제출용)_비목통합1"/>
      <sheetName val="기계_도급내역서3"/>
      <sheetName val="1_설계조건2"/>
      <sheetName val="H-pile(298x299)"/>
      <sheetName val="H-pile(250x250)"/>
      <sheetName val="내역서_(N___ "/>
      <sheetName val="내역서_(N    "/>
      <sheetName val=" _x0"/>
      <sheetName val="COMPARATIVE_SUMMARY"/>
      <sheetName val="BOQ_(typ-accent)"/>
      <sheetName val="내역서_耰&quot;6"/>
      <sheetName val="공사금액_내역_(1)"/>
      <sheetName val="TYPE-B_평균H"/>
      <sheetName val="steam_table"/>
      <sheetName val="전차선로_물량표"/>
      <sheetName val="C_&amp;_G_RHS"/>
      <sheetName val="member_design"/>
      <sheetName val="soil_bearing_check"/>
      <sheetName val="UNIT_PRICES"/>
      <sheetName val="주요자재집계"/>
      <sheetName val="도급"/>
      <sheetName val="무근깨기"/>
      <sheetName val="수문보고"/>
      <sheetName val="1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/>
      <sheetData sheetId="491"/>
      <sheetData sheetId="492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/>
      <sheetData sheetId="1231" refreshError="1"/>
      <sheetData sheetId="1232"/>
      <sheetData sheetId="1233" refreshError="1"/>
      <sheetData sheetId="1234"/>
      <sheetData sheetId="1235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/>
      <sheetData sheetId="1249"/>
      <sheetData sheetId="1250" refreshError="1"/>
      <sheetData sheetId="1251"/>
      <sheetData sheetId="1252"/>
      <sheetData sheetId="1253"/>
      <sheetData sheetId="1254"/>
      <sheetData sheetId="1255"/>
      <sheetData sheetId="1256"/>
      <sheetData sheetId="1257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/>
      <sheetData sheetId="1483"/>
      <sheetData sheetId="1484"/>
      <sheetData sheetId="1485"/>
      <sheetData sheetId="1486" refreshError="1"/>
      <sheetData sheetId="1487"/>
      <sheetData sheetId="1488"/>
      <sheetData sheetId="1489"/>
      <sheetData sheetId="1490"/>
      <sheetData sheetId="1491"/>
      <sheetData sheetId="1492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/>
      <sheetData sheetId="1514"/>
      <sheetData sheetId="1515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/>
      <sheetData sheetId="1540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/>
      <sheetData sheetId="2112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/>
      <sheetData sheetId="2349"/>
      <sheetData sheetId="2350"/>
      <sheetData sheetId="2351"/>
      <sheetData sheetId="2352" refreshError="1"/>
      <sheetData sheetId="2353" refreshError="1"/>
      <sheetData sheetId="2354" refreshError="1"/>
      <sheetData sheetId="2355"/>
      <sheetData sheetId="2356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/>
      <sheetData sheetId="2369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/>
      <sheetData sheetId="2430"/>
      <sheetData sheetId="2431"/>
      <sheetData sheetId="2432"/>
      <sheetData sheetId="2433" refreshError="1"/>
      <sheetData sheetId="2434"/>
      <sheetData sheetId="2435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/>
      <sheetData sheetId="2458"/>
      <sheetData sheetId="2459" refreshError="1"/>
      <sheetData sheetId="2460" refreshError="1"/>
      <sheetData sheetId="2461"/>
      <sheetData sheetId="2462" refreshError="1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/>
      <sheetData sheetId="2598"/>
      <sheetData sheetId="2599"/>
      <sheetData sheetId="2600"/>
      <sheetData sheetId="2601" refreshError="1"/>
      <sheetData sheetId="2602" refreshError="1"/>
      <sheetData sheetId="2603" refreshError="1"/>
      <sheetData sheetId="2604" refreshError="1"/>
      <sheetData sheetId="2605"/>
      <sheetData sheetId="2606"/>
      <sheetData sheetId="2607"/>
      <sheetData sheetId="2608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/>
      <sheetData sheetId="2618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/>
      <sheetData sheetId="272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/>
      <sheetData sheetId="3282"/>
      <sheetData sheetId="3283"/>
      <sheetData sheetId="3284"/>
      <sheetData sheetId="3285"/>
      <sheetData sheetId="3286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/>
      <sheetData sheetId="3320" refreshError="1"/>
      <sheetData sheetId="3321" refreshError="1"/>
      <sheetData sheetId="3322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 refreshError="1"/>
      <sheetData sheetId="3369" refreshError="1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 refreshError="1"/>
      <sheetData sheetId="3385" refreshError="1"/>
      <sheetData sheetId="3386" refreshError="1"/>
      <sheetData sheetId="3387" refreshError="1"/>
      <sheetData sheetId="338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설(토.철)"/>
      <sheetName val="토공견적서"/>
      <sheetName val="철콘견적서"/>
      <sheetName val="차액보증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  <sheetName val="토공집계(소계)"/>
      <sheetName val="관급자재대"/>
      <sheetName val="면벽수량"/>
      <sheetName val="흄관(보호)(1연)"/>
      <sheetName val="흄관 보호토공(1연)"/>
      <sheetName val="집계표"/>
      <sheetName val="신우"/>
      <sheetName val="자재단가"/>
      <sheetName val="주차구획선수량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프로젝트정보"/>
      <sheetName val="1.2 입찰참여여부검토"/>
      <sheetName val="1.2.1 프로젝트 선정기준"/>
      <sheetName val="2.1 사업참여준비"/>
      <sheetName val="2.1.1 공동도급사선정"/>
      <sheetName val="2.2 입지여건 조사"/>
      <sheetName val="2.2.1입지여건조사체크리스트"/>
      <sheetName val="2.3 발주처,경쟁사 동향"/>
      <sheetName val="2.4 현장설명"/>
      <sheetName val="2.4.1 발주처제시조건"/>
      <sheetName val="2.6분양성검토"/>
      <sheetName val="2.6.1상품구성방안검토"/>
      <sheetName val="2.6.2 인허가검토"/>
      <sheetName val="2.7제안서작성"/>
      <sheetName val="2.7.1 RISK반영"/>
      <sheetName val="2.7.2손익분석집계표"/>
      <sheetName val="2.7.3프로젝트cash flow"/>
      <sheetName val="2.7.4사업일정계획"/>
      <sheetName val="2.7.5발주처요구안차이사항"/>
      <sheetName val="2.7.6 개략공사비집계표"/>
      <sheetName val="2.7.7견적조건체크리스트"/>
      <sheetName val="2.7.8 가구공사산출"/>
      <sheetName val="2.7.9 발코니산출"/>
      <sheetName val="2.7.10 실내재료마감표"/>
      <sheetName val="2.7.11간접비산출내역"/>
      <sheetName val="2.7.12수주추진비용 산출내역"/>
      <sheetName val="2.8최종제안서"/>
      <sheetName val="2.8.1관련팀검토의견"/>
      <sheetName val="2.8.2과거프로젝트와의 비교표"/>
      <sheetName val="3.1수주홍보"/>
      <sheetName val="3.2 계약협상준비"/>
      <sheetName val="3.2.1 계약조건검토"/>
      <sheetName val="3.2.2 협상전략"/>
      <sheetName val="3.2.3 계약협상 대상 리스크"/>
      <sheetName val="3.3 계약협상결과정리"/>
      <sheetName val="3.3.1 협상결과보고서"/>
      <sheetName val="3.3.2손익변경내역"/>
      <sheetName val="3.4 (가)계약체결"/>
      <sheetName val="3.4.1자금집행계획"/>
      <sheetName val="3.5 사업시행인가(승인)검토"/>
      <sheetName val="3.6 본계약체결"/>
      <sheetName val="3.7 관리처분인가,이주철거"/>
      <sheetName val="3.8분양"/>
      <sheetName val="날개벽수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77"/>
      <sheetName val="#REF"/>
      <sheetName val="6PILE  (돌출)"/>
      <sheetName val="1.설계조건"/>
      <sheetName val="품셈TABLE"/>
      <sheetName val="9GNG운반"/>
      <sheetName val="종배수관"/>
      <sheetName val="DATE"/>
      <sheetName val="단가산출"/>
      <sheetName val="자재"/>
      <sheetName val="내역서"/>
      <sheetName val="4.말뚝설계"/>
      <sheetName val="수량집계"/>
      <sheetName val="마산방향"/>
      <sheetName val="진주방향"/>
      <sheetName val="총괄표"/>
      <sheetName val="맨홀수량"/>
      <sheetName val="일위대가표"/>
      <sheetName val="수안보-MBR1"/>
      <sheetName val="말뚝지지력산정"/>
      <sheetName val="예정(3)"/>
      <sheetName val="동원(3)"/>
      <sheetName val="1.3.1절점좌표"/>
      <sheetName val="1.1설계기준"/>
      <sheetName val="Sheet1"/>
      <sheetName val="터파기및재료"/>
      <sheetName val="보성조서"/>
      <sheetName val="변경후-SHEET"/>
      <sheetName val="우배수"/>
      <sheetName val="삼보지질"/>
      <sheetName val="8.PILE  (돌출)"/>
      <sheetName val="계산식"/>
      <sheetName val="지구단위계획"/>
      <sheetName val="1호맨홀수량산출"/>
      <sheetName val="물집"/>
      <sheetName val="인구밀도산정"/>
      <sheetName val="노임"/>
      <sheetName val="바닥판"/>
      <sheetName val="입력DATA"/>
      <sheetName val="총집계표"/>
      <sheetName val="노임단가"/>
      <sheetName val="1호철근량"/>
      <sheetName val="설계"/>
      <sheetName val="대창(장성)"/>
      <sheetName val="대창(함평)-창열"/>
      <sheetName val="단위수량"/>
      <sheetName val="3BL공동구 수량"/>
      <sheetName val="맨홀수량산출"/>
      <sheetName val="단가"/>
      <sheetName val="원형맨홀수량"/>
      <sheetName val="방음벽기초(H=4m)"/>
      <sheetName val="단면가정"/>
      <sheetName val="집계표"/>
      <sheetName val="상-교대(A1-A2)"/>
      <sheetName val="ABUT수량-A1"/>
      <sheetName val="터널조도"/>
      <sheetName val="DATA"/>
      <sheetName val="물질수지-음식물  "/>
      <sheetName val="교통표지판수량집계표"/>
      <sheetName val="가시설(TYPE-A)"/>
      <sheetName val="1-1평균터파기고(1)"/>
      <sheetName val="평균터파기고(1-2,ASP)"/>
      <sheetName val="배수통관(좌)"/>
      <sheetName val="조도계산서 (도서)"/>
      <sheetName val="MFAB"/>
      <sheetName val="MFRT"/>
      <sheetName val="MPKG"/>
      <sheetName val="MPRD"/>
      <sheetName val="5.모델링"/>
      <sheetName val="일위"/>
      <sheetName val="수직구(H-pile)"/>
      <sheetName val="교각1"/>
      <sheetName val="변화치수"/>
      <sheetName val="우각부보강"/>
      <sheetName val="TYPE-A"/>
      <sheetName val="조명시설"/>
      <sheetName val="COPING"/>
      <sheetName val="쌍송교"/>
      <sheetName val="시중노임단가"/>
      <sheetName val="노무비"/>
      <sheetName val="일위대가"/>
      <sheetName val="4.2유효폭의 계산"/>
      <sheetName val="실행철강하도"/>
      <sheetName val="기둥(원형)"/>
      <sheetName val="흙쌓기도수로설치현황(1)"/>
      <sheetName val="NOMUBI"/>
      <sheetName val="플랜트 설치"/>
      <sheetName val="교통대책내역"/>
      <sheetName val="MOTOR"/>
      <sheetName val="차액보증"/>
      <sheetName val="내역(중앙)"/>
      <sheetName val="현장조사"/>
      <sheetName val="단가(1)"/>
      <sheetName val="식재가격"/>
      <sheetName val="식재총괄"/>
      <sheetName val="일위목록"/>
      <sheetName val="1차3회-개소별명세서-빨간색-인쇄용(21873)"/>
      <sheetName val="인상효1"/>
      <sheetName val="기초계산(Pmax)"/>
      <sheetName val="조건표"/>
      <sheetName val="일반수량총괄집계"/>
      <sheetName val="용소리교"/>
      <sheetName val="설 계"/>
      <sheetName val="guard(mac)"/>
      <sheetName val="용집"/>
      <sheetName val="투찰"/>
      <sheetName val="지수"/>
      <sheetName val="자재비"/>
      <sheetName val="수목단가"/>
      <sheetName val="내역서 (2)"/>
      <sheetName val="1.설계기준"/>
      <sheetName val="내역"/>
      <sheetName val="BID"/>
      <sheetName val="L_RPTA05_목록"/>
      <sheetName val="수자재단위당"/>
      <sheetName val="단가 및 재료비"/>
      <sheetName val="단가산출1"/>
      <sheetName val="6PILE__(돌출)"/>
      <sheetName val="대운산출"/>
      <sheetName val="기기리스트"/>
      <sheetName val="집계표(육상)"/>
      <sheetName val="연결임시"/>
      <sheetName val="토공1차"/>
      <sheetName val="내역서01"/>
      <sheetName val="정렬"/>
      <sheetName val="수문일1"/>
      <sheetName val="식재수량표"/>
      <sheetName val="인수공규격"/>
      <sheetName val="보차도경계석"/>
      <sheetName val="입력창"/>
      <sheetName val="설계내역서"/>
      <sheetName val="토목주소"/>
      <sheetName val="프랜트면허"/>
      <sheetName val="단가비교표_공통1"/>
      <sheetName val="원형1호맨홀토공수량"/>
      <sheetName val="JUCKEYK"/>
      <sheetName val="단면치수"/>
      <sheetName val="내역표지"/>
      <sheetName val="날개벽수량표"/>
      <sheetName val="01AC"/>
      <sheetName val="일위대가(가설)"/>
      <sheetName val="6공구(당초)"/>
      <sheetName val="입찰안"/>
      <sheetName val="3지구단위"/>
      <sheetName val="5지구단위"/>
      <sheetName val="인건-측정"/>
      <sheetName val="설계예산서"/>
      <sheetName val="sw1"/>
      <sheetName val="기초자료"/>
      <sheetName val="3. 지하차도 물량 집계표"/>
      <sheetName val="2호맨홀공제수량"/>
      <sheetName val="대비"/>
      <sheetName val="POOM_MOTO"/>
      <sheetName val="산출근거"/>
      <sheetName val="목차"/>
      <sheetName val="집계"/>
      <sheetName val="건축내역"/>
      <sheetName val="건축원가계산서"/>
      <sheetName val="미드수량"/>
      <sheetName val="Sheet1 (2)"/>
      <sheetName val="Total"/>
      <sheetName val="전력구구조물산근"/>
      <sheetName val="토공 total"/>
      <sheetName val="설계조건"/>
      <sheetName val="배수내역 (2)"/>
      <sheetName val="포장공(집계)"/>
      <sheetName val="라.공사비"/>
      <sheetName val="다.도서인쇄비"/>
      <sheetName val="수량산출"/>
      <sheetName val="capbeam(1)"/>
      <sheetName val="맨홀토공"/>
      <sheetName val="99 조정금액"/>
      <sheetName val="설비"/>
      <sheetName val="이토변실(A3-LINE)"/>
      <sheetName val="1호맨홀가감수량"/>
      <sheetName val="眞비상(진주)"/>
      <sheetName val="토목2"/>
      <sheetName val="CALCULATION"/>
      <sheetName val="Sheet17"/>
      <sheetName val="수리계산(2021)"/>
      <sheetName val="단위중량"/>
      <sheetName val="70%"/>
      <sheetName val="sheets"/>
      <sheetName val="산출내역서집계표"/>
      <sheetName val="FAB별"/>
      <sheetName val="기계경비"/>
      <sheetName val="8-3기계경비"/>
      <sheetName val="WIND"/>
      <sheetName val="진상-금이"/>
      <sheetName val="2002하반기노임기준"/>
      <sheetName val="tggwan(mac)"/>
      <sheetName val="일위대가(계측기설치)"/>
      <sheetName val="최종보고1"/>
      <sheetName val="전체내역 (2)"/>
      <sheetName val="1~69"/>
      <sheetName val="집수정"/>
      <sheetName val="부하계산서"/>
      <sheetName val="교각계산"/>
      <sheetName val="N賃率-職"/>
      <sheetName val="상수도토공집계표"/>
      <sheetName val="ⴭⴭⴭⴭ"/>
      <sheetName val="설계명세"/>
      <sheetName val="1SPAN"/>
      <sheetName val="1-1"/>
      <sheetName val="토사(PE)"/>
      <sheetName val="SORCE1"/>
      <sheetName val="J형측구단위수량"/>
      <sheetName val="우수"/>
      <sheetName val="7.산출집계"/>
      <sheetName val="3.단가산출서"/>
      <sheetName val="4.일위산출"/>
      <sheetName val="9.자재단가"/>
      <sheetName val="목록"/>
      <sheetName val="JUCK"/>
      <sheetName val="수토공단위당"/>
      <sheetName val="PLCAL"/>
      <sheetName val="건축"/>
      <sheetName val="수량총괄"/>
      <sheetName val="총괄"/>
      <sheetName val="소요자재"/>
      <sheetName val="주요자재총"/>
      <sheetName val="주요자재"/>
      <sheetName val="축제공총괄표"/>
      <sheetName val="축제공집계표"/>
      <sheetName val="토적표(우)"/>
      <sheetName val="호안총괄"/>
      <sheetName val="호안집계"/>
      <sheetName val="통관총괄표"/>
      <sheetName val="통관집계"/>
      <sheetName val="배수통관(우)"/>
      <sheetName val="배수문총괄표 산출근거"/>
      <sheetName val="부체집"/>
      <sheetName val="부체토공(좌안)"/>
      <sheetName val="부체토공(2공구)"/>
      <sheetName val="부체콘크리트(1공구)"/>
      <sheetName val="부체콘크리트(2공구)"/>
      <sheetName val="콘크리트깨기"/>
      <sheetName val="철근수량집계표"/>
      <sheetName val="콘크리트수량집계표"/>
      <sheetName val="PILE 및 두부정리 집계표"/>
      <sheetName val="사급자재수량집계표"/>
      <sheetName val="흄관집계표"/>
      <sheetName val="장비운반소요대수"/>
      <sheetName val="토취장토적표"/>
      <sheetName val="갑지"/>
      <sheetName val="교통처리우회도로"/>
      <sheetName val="토공산근"/>
      <sheetName val="장비"/>
      <sheetName val="Y-WORK"/>
      <sheetName val="FOOTING단면력"/>
      <sheetName val="A LINE"/>
      <sheetName val="INPUT"/>
      <sheetName val="표지"/>
      <sheetName val="중기일위대가"/>
      <sheetName val="토적표"/>
      <sheetName val="일위대가목록"/>
      <sheetName val="도로횡단-D300"/>
      <sheetName val="정부노임단가"/>
      <sheetName val="45,46"/>
      <sheetName val="지급자재"/>
      <sheetName val="단가산출(문안수정)"/>
      <sheetName val="XL4Poppy"/>
      <sheetName val="토공"/>
      <sheetName val="물가시세"/>
      <sheetName val="내역(창신)"/>
      <sheetName val="수량산출서(당초)"/>
      <sheetName val="공사개요"/>
      <sheetName val="직접인건비"/>
      <sheetName val="T13(P68~72,78)"/>
      <sheetName val="배수내역"/>
      <sheetName val="4.교통시설공"/>
      <sheetName val="상촌2교-일반수량집계"/>
      <sheetName val="Oper Amount"/>
      <sheetName val="근로자자료입력"/>
      <sheetName val="참고자료"/>
      <sheetName val="통합"/>
      <sheetName val="JJ"/>
      <sheetName val="가도공"/>
      <sheetName val="횡배수관집현황(2공구)"/>
      <sheetName val="대로근거"/>
      <sheetName val="중로근거"/>
      <sheetName val="총괄집계 "/>
      <sheetName val="화산경계"/>
      <sheetName val="평3"/>
      <sheetName val="현금예금"/>
      <sheetName val="wall"/>
      <sheetName val="Front"/>
      <sheetName val=" 토목 처리장도급내역서 "/>
      <sheetName val="과천MAIN"/>
      <sheetName val="조명율"/>
      <sheetName val="가시설수량"/>
      <sheetName val="장비집계"/>
      <sheetName val="Macro1"/>
      <sheetName val="신호등일위대가"/>
      <sheetName val="보도경계블럭"/>
      <sheetName val="106C0300"/>
      <sheetName val="견적대비"/>
      <sheetName val="농로수량집계"/>
      <sheetName val="농로토공집계"/>
      <sheetName val="1"/>
      <sheetName val="Sheet2"/>
      <sheetName val="집계표(수배전제조구매)"/>
      <sheetName val="간접"/>
      <sheetName val="다이꾸"/>
      <sheetName val="안정계산"/>
      <sheetName val="단면검토"/>
      <sheetName val="건축공사"/>
      <sheetName val="확약서"/>
      <sheetName val="FC-101"/>
      <sheetName val="설계내역"/>
      <sheetName val="부하(성남)"/>
      <sheetName val="L형옹벽단위수량(35)"/>
      <sheetName val="수량인공"/>
      <sheetName val=" ｹ-ﾌﾞﾙ"/>
      <sheetName val="토목공사일반"/>
      <sheetName val="설계기준"/>
      <sheetName val="사업비"/>
      <sheetName val="조성원가DATA"/>
      <sheetName val="소업1교"/>
      <sheetName val="3.3 상하수도비"/>
      <sheetName val="준검 내역서"/>
      <sheetName val="기계경비일람"/>
      <sheetName val="가정급수관"/>
      <sheetName val="빗물받이(910-510-410)"/>
      <sheetName val="계산서(곡선부)"/>
      <sheetName val="-치수표(곡선부)"/>
      <sheetName val="도장수량(하1)"/>
      <sheetName val="주형"/>
      <sheetName val="7.전산해석결과"/>
      <sheetName val="우각부검토"/>
      <sheetName val="위치"/>
      <sheetName val="WORK"/>
      <sheetName val="CONCRETE"/>
      <sheetName val="참조자료"/>
      <sheetName val="SLAB&quot;1&quot;"/>
      <sheetName val="공사비내역서"/>
      <sheetName val="주빔의 설계"/>
      <sheetName val="교각토공"/>
      <sheetName val="98수문일위"/>
      <sheetName val="부안일위"/>
      <sheetName val="단중표"/>
      <sheetName val="노임목록"/>
      <sheetName val="자재목록"/>
      <sheetName val="중기목록"/>
      <sheetName val="대조표(0108)"/>
      <sheetName val="갑지1"/>
      <sheetName val="사다리"/>
      <sheetName val="Sheet3"/>
      <sheetName val="스포회원매출"/>
      <sheetName val="슬래브(유곡)"/>
      <sheetName val="공통가설"/>
      <sheetName val="본부장"/>
      <sheetName val="TYPE-1"/>
      <sheetName val="토목"/>
      <sheetName val="옥외"/>
      <sheetName val="4차원가계산서"/>
      <sheetName val="산출내역서"/>
      <sheetName val="일반부표"/>
      <sheetName val="시설물일위"/>
      <sheetName val="광양방향"/>
      <sheetName val="직공비"/>
      <sheetName val="cost"/>
      <sheetName val="배수공"/>
      <sheetName val="원본"/>
      <sheetName val="danga"/>
      <sheetName val="ilch"/>
      <sheetName val="내역(1단양수장)"/>
      <sheetName val="예산서"/>
      <sheetName val="수량집계표"/>
      <sheetName val="설직재-1"/>
      <sheetName val="데리네이타현황"/>
      <sheetName val="참조"/>
      <sheetName val="주be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설(토.철)"/>
      <sheetName val="토공견적서"/>
      <sheetName val="철콘견적서"/>
      <sheetName val="실행철강하도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설(토.철)"/>
      <sheetName val="토공견적서"/>
      <sheetName val="철콘견적서"/>
      <sheetName val="실행철강하도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노임이"/>
      <sheetName val="덕전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본댐"/>
      <sheetName val="도수"/>
      <sheetName val="ssb"/>
      <sheetName val="증감"/>
      <sheetName val="토목"/>
      <sheetName val="국고"/>
      <sheetName val="발전"/>
      <sheetName val="건축"/>
      <sheetName val="건축내역"/>
      <sheetName val="기계"/>
      <sheetName val="전기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날개벽수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내역서"/>
      <sheetName val="전기"/>
      <sheetName val="현장경비"/>
      <sheetName val="원가"/>
      <sheetName val="데이타"/>
      <sheetName val="현장경상비"/>
      <sheetName val="갑지(추정)"/>
      <sheetName val="식재인부"/>
      <sheetName val="갑지1"/>
      <sheetName val="현장관리비"/>
      <sheetName val="샤워실위생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시멘트"/>
      <sheetName val="일위대가"/>
      <sheetName val="일위대가표"/>
      <sheetName val="DATE"/>
      <sheetName val="중기사용료"/>
      <sheetName val="작성"/>
      <sheetName val="실행예산-변경분"/>
      <sheetName val="견적의뢰"/>
      <sheetName val="노임이"/>
      <sheetName val="집계표"/>
      <sheetName val="동원인원"/>
      <sheetName val="Total"/>
      <sheetName val="입찰견적보고서"/>
      <sheetName val="금액"/>
      <sheetName val="판매시설"/>
      <sheetName val="평가데이터"/>
      <sheetName val="#REF"/>
      <sheetName val="요율"/>
      <sheetName val="소비자가"/>
      <sheetName val="협력업체"/>
      <sheetName val="계DATA"/>
      <sheetName val="실DATA "/>
      <sheetName val="건축직영"/>
      <sheetName val="노임단가"/>
      <sheetName val="음료실행"/>
      <sheetName val="산업"/>
      <sheetName val="수량집계"/>
      <sheetName val="프랜트면허"/>
      <sheetName val="토목주소"/>
      <sheetName val="내역서(1)"/>
      <sheetName val="설계서(7)"/>
      <sheetName val="예가표"/>
      <sheetName val=" 갑  지 "/>
      <sheetName val="지수980731이후"/>
      <sheetName val="내역표지"/>
      <sheetName val="개요"/>
      <sheetName val="현장관리"/>
      <sheetName val="인제내역"/>
      <sheetName val="조내역"/>
      <sheetName val="건축내역서"/>
      <sheetName val="공구"/>
      <sheetName val="총괄내역서"/>
      <sheetName val="조직도"/>
      <sheetName val="공정표"/>
      <sheetName val="코스모공장 (어음)"/>
      <sheetName val="Sheet1"/>
      <sheetName val="조건"/>
      <sheetName val="SAM"/>
      <sheetName val="실행"/>
      <sheetName val="경산"/>
      <sheetName val="주식"/>
      <sheetName val="실DATA_"/>
      <sheetName val="총괄"/>
      <sheetName val="원가계산서(거목)"/>
      <sheetName val="원가계산서(다숲)"/>
      <sheetName val="원가계산서(법정외주)"/>
      <sheetName val="갑지"/>
      <sheetName val="을"/>
      <sheetName val="GAEYO"/>
      <sheetName val="공문"/>
      <sheetName val="실행(ALT1)"/>
      <sheetName val="환경기계공정표 (3)"/>
      <sheetName val="참조"/>
      <sheetName val="A 견적"/>
      <sheetName val="수량산출"/>
      <sheetName val="_갑__지_"/>
      <sheetName val="내역서"/>
      <sheetName val="값"/>
      <sheetName val="건축공사실행"/>
      <sheetName val="공사개요"/>
      <sheetName val="목차"/>
      <sheetName val="내역"/>
      <sheetName val="내역서2안"/>
      <sheetName val="FAB별"/>
      <sheetName val="아파트"/>
      <sheetName val="COVER"/>
      <sheetName val="계약내역(2)"/>
      <sheetName val="일위대가목록"/>
      <sheetName val="변수값"/>
      <sheetName val="중기상차"/>
      <sheetName val="AS복구"/>
      <sheetName val="중기터파기"/>
      <sheetName val="인사자료총집계"/>
      <sheetName val="기초단가"/>
      <sheetName val="Sheet5"/>
      <sheetName val="재료"/>
      <sheetName val="납부서"/>
      <sheetName val="사급자재"/>
      <sheetName val="SPEC"/>
      <sheetName val="원가계산서"/>
      <sheetName val="견적"/>
      <sheetName val="수량-양식"/>
      <sheetName val="기계경비(시간당)"/>
      <sheetName val="램머"/>
      <sheetName val="본실행경비"/>
      <sheetName val="입력데이타"/>
      <sheetName val="조명시설"/>
      <sheetName val="원가계산"/>
      <sheetName val="시설물일위"/>
      <sheetName val="가설공사"/>
      <sheetName val="단가결정"/>
      <sheetName val="내역아"/>
      <sheetName val="울타리"/>
      <sheetName val="물가대비표"/>
      <sheetName val="관접합및부설"/>
      <sheetName val="단가"/>
      <sheetName val="원가data"/>
      <sheetName val="CTEMCOST"/>
      <sheetName val="설계명세서"/>
      <sheetName val="금액내역서"/>
      <sheetName val="투찰내역서"/>
      <sheetName val="개산공사비"/>
      <sheetName val="실행대비"/>
      <sheetName val="기안"/>
      <sheetName val="카펫타일"/>
      <sheetName val="단가 (2)"/>
      <sheetName val="Y-WORK"/>
      <sheetName val="01"/>
      <sheetName val="입찰안"/>
      <sheetName val="전등설비"/>
      <sheetName val="식재수량표"/>
      <sheetName val="일위목록"/>
      <sheetName val="시중노임단가"/>
      <sheetName val="EQT-ESTN"/>
      <sheetName val="단중표"/>
      <sheetName val="6PILE  (돌출)"/>
      <sheetName val="구성비"/>
      <sheetName val="연돌일위집계"/>
      <sheetName val="건축"/>
      <sheetName val="Sheet1 (2)"/>
      <sheetName val="총 원가계산"/>
      <sheetName val="증감내역서"/>
      <sheetName val="화전내"/>
      <sheetName val="노무비"/>
      <sheetName val="총괄갑 "/>
      <sheetName val="일위"/>
      <sheetName val="제경비율"/>
      <sheetName val="F4-F7"/>
      <sheetName val="벽체물량산출서"/>
      <sheetName val="지수"/>
      <sheetName val="---FAB#1업무일지---"/>
      <sheetName val="표지"/>
      <sheetName val="변경내역서"/>
      <sheetName val="11-2.아파트내역"/>
      <sheetName val="DATA1"/>
      <sheetName val="SG"/>
      <sheetName val="내역서1999.8최종"/>
      <sheetName val="물량표"/>
      <sheetName val="6호기"/>
      <sheetName val="노무"/>
      <sheetName val="진주방향"/>
      <sheetName val="BID"/>
      <sheetName val="용역비내역-진짜"/>
      <sheetName val="추정_최근현장"/>
      <sheetName val="리스트_최근현장"/>
      <sheetName val="팩스리스트"/>
      <sheetName val="5사남"/>
      <sheetName val="원가계산하도"/>
      <sheetName val="실행철강하도"/>
      <sheetName val="날개벽수량표"/>
      <sheetName val="참고사항"/>
      <sheetName val="근로자자료입력"/>
      <sheetName val="정보"/>
      <sheetName val="당정동경상이수"/>
      <sheetName val="당정동공통이수"/>
      <sheetName val="국내조달(통합-1)"/>
      <sheetName val="수배전반"/>
      <sheetName val="차액보증"/>
      <sheetName val="공통가설"/>
      <sheetName val="합천내역"/>
      <sheetName val="출입자명단"/>
      <sheetName val="inter"/>
      <sheetName val="TEST1"/>
      <sheetName val="을지"/>
      <sheetName val="설계서(본관)"/>
      <sheetName val="플랜트 설치"/>
      <sheetName val="총투입계"/>
      <sheetName val="factor(건축)"/>
      <sheetName val="산근"/>
      <sheetName val="세금자료"/>
      <sheetName val="계목분류"/>
      <sheetName val="총괄집계표"/>
      <sheetName val="기초입력 DATA"/>
      <sheetName val="견적갑지"/>
      <sheetName val="물량내역"/>
      <sheetName val="상호참고자료"/>
      <sheetName val="발주처자료입력"/>
      <sheetName val="회사기본자료"/>
      <sheetName val="하자보증자료"/>
      <sheetName val="기술자관련자료"/>
      <sheetName val="해평견적"/>
      <sheetName val="사진대지"/>
      <sheetName val="자단"/>
      <sheetName val="계산서(곡선부)"/>
      <sheetName val="포장재료집계표"/>
      <sheetName val="날개벽(시점좌측)"/>
      <sheetName val="직접경비"/>
      <sheetName val="직접인건비"/>
      <sheetName val="ilch"/>
      <sheetName val="교통대책내역"/>
      <sheetName val="직재"/>
      <sheetName val="건축공사집계"/>
      <sheetName val="001"/>
      <sheetName val="노임"/>
      <sheetName val="C3"/>
      <sheetName val=" 견적서"/>
      <sheetName val="1차 내역서"/>
      <sheetName val="파일의이용"/>
      <sheetName val="공종목록표"/>
      <sheetName val="자재가격조사표"/>
      <sheetName val="일위산출"/>
      <sheetName val="노임단가 (2)"/>
      <sheetName val="건축집계표"/>
      <sheetName val="자재단가"/>
      <sheetName val="장비경비"/>
      <sheetName val="Option"/>
      <sheetName val="실행내역"/>
      <sheetName val="견적조건"/>
      <sheetName val="내역서01"/>
      <sheetName val="2공구산출내역"/>
      <sheetName val="1"/>
      <sheetName val="2"/>
      <sheetName val="3"/>
      <sheetName val="4"/>
      <sheetName val="5"/>
      <sheetName val="6"/>
      <sheetName val="Sheet2"/>
      <sheetName val="설명서 "/>
      <sheetName val="토목"/>
      <sheetName val="역T형교대(말뚝기초)"/>
      <sheetName val="수리결과"/>
      <sheetName val="TYPE-A"/>
      <sheetName val="2-1. 경관조명 내역총괄표"/>
      <sheetName val="설비내역서"/>
      <sheetName val="전기내역서"/>
      <sheetName val="중기조종사 단위단가"/>
      <sheetName val="배명(단가)"/>
      <sheetName val="BSD (2)"/>
      <sheetName val="건축내역"/>
      <sheetName val="FORM-0"/>
      <sheetName val="실행_ALT1_"/>
      <sheetName val="예산서"/>
      <sheetName val="CONCRETE"/>
      <sheetName val="설계서"/>
      <sheetName val="업무분장"/>
      <sheetName val="2000년1차"/>
      <sheetName val="0"/>
      <sheetName val="수목단가"/>
      <sheetName val="시설수량표"/>
      <sheetName val="청천내"/>
      <sheetName val="PAINT"/>
      <sheetName val="배관배선내역"/>
      <sheetName val="공사_산출"/>
      <sheetName val="철거산출근거"/>
      <sheetName val="FOB발"/>
      <sheetName val="인건비 "/>
      <sheetName val="토목공사"/>
      <sheetName val="차수"/>
      <sheetName val="CON'C"/>
      <sheetName val="건축실행"/>
      <sheetName val="INPUT"/>
      <sheetName val="적격심사표"/>
      <sheetName val="기초일위"/>
      <sheetName val="시설일위"/>
      <sheetName val="조명일위"/>
      <sheetName val="정부노임단가"/>
      <sheetName val="결재판"/>
      <sheetName val="pier(각형)"/>
      <sheetName val="경비"/>
      <sheetName val="토공연장"/>
      <sheetName val="자재"/>
      <sheetName val="05-원가계산"/>
      <sheetName val="산출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전선 및 전선관-자유로"/>
      <sheetName val="관로터파기-자유로"/>
      <sheetName val="입력"/>
      <sheetName val="말뚝지지력산정"/>
      <sheetName val="배수내역"/>
      <sheetName val="입력시트"/>
      <sheetName val="구분자"/>
      <sheetName val="단가및재료비"/>
      <sheetName val="수량명세서"/>
      <sheetName val="장비집계"/>
      <sheetName val="가시설단위수량"/>
      <sheetName val="SORCE1"/>
      <sheetName val="단위수량"/>
      <sheetName val="1호맨홀가감수량"/>
      <sheetName val="아파트 내역"/>
      <sheetName val="가시설(TYPE-A)"/>
      <sheetName val="1호맨홀수량산출"/>
      <sheetName val="1-1평균터파기고(1)"/>
      <sheetName val="출자한도"/>
      <sheetName val="가감수량"/>
      <sheetName val="맨홀수량산출"/>
      <sheetName val="설비공사"/>
      <sheetName val="COST"/>
      <sheetName val="신.분"/>
      <sheetName val="토공집계"/>
      <sheetName val="기성"/>
      <sheetName val="현장별"/>
      <sheetName val="동별집계(비디오폰흑백-&gt;칼라)"/>
      <sheetName val="동별집계"/>
      <sheetName val="세부내역서"/>
      <sheetName val="가설공사내역"/>
      <sheetName val="설계내역"/>
      <sheetName val="예정공정표"/>
      <sheetName val="초기화면"/>
      <sheetName val="관급자재"/>
      <sheetName val="단기차입금"/>
      <sheetName val="새공통"/>
      <sheetName val="참조M"/>
      <sheetName val="일위대가 "/>
      <sheetName val="Sheet3"/>
      <sheetName val="용수량(생활용수)"/>
      <sheetName val="소요자재"/>
      <sheetName val="견적율"/>
      <sheetName val="퍼스트"/>
      <sheetName val="유림골조"/>
      <sheetName val="골조시행"/>
      <sheetName val="Sheet4"/>
      <sheetName val="집계"/>
      <sheetName val="wall"/>
      <sheetName val="계정"/>
      <sheetName val="실DATA_1"/>
      <sheetName val="_갑__지_1"/>
      <sheetName val="코스모공장_(어음)"/>
      <sheetName val="A_견적"/>
      <sheetName val="환경기계공정표_(3)"/>
      <sheetName val="단가_(2)"/>
      <sheetName val="Sheet1_(2)"/>
      <sheetName val="총_원가계산"/>
      <sheetName val="6PILE__(돌출)"/>
      <sheetName val="총괄갑_"/>
      <sheetName val="11-2_아파트내역"/>
      <sheetName val="내역서1999_8최종"/>
      <sheetName val="단가대비표"/>
      <sheetName val="연도별노무비(신)"/>
      <sheetName val="산출서"/>
      <sheetName val="980731"/>
      <sheetName val="3월팀계 "/>
      <sheetName val="경쟁실분"/>
      <sheetName val="투입비분석표"/>
      <sheetName val="측량요율"/>
      <sheetName val="자재대"/>
      <sheetName val="철콘"/>
      <sheetName val="工완성공사율"/>
      <sheetName val="21301동"/>
      <sheetName val="한강운반비"/>
      <sheetName val="계획금액"/>
      <sheetName val="중기사용료산출근거"/>
      <sheetName val="단가 및 재료비"/>
      <sheetName val="단가(자재)"/>
      <sheetName val="단가(노임)"/>
      <sheetName val="기초목록"/>
      <sheetName val="1-최종안"/>
      <sheetName val="사업분석-분양가결정"/>
      <sheetName val="삭제금지단가"/>
      <sheetName val="공사통보서"/>
      <sheetName val="C1.공사개요"/>
      <sheetName val="실행(1)"/>
      <sheetName val="A1.스케쥴"/>
      <sheetName val="설계조건"/>
      <sheetName val="간지"/>
      <sheetName val="공사요율"/>
      <sheetName val="27.건설이자"/>
      <sheetName val="9-2.단지투자"/>
      <sheetName val="9-4.단지분양수납"/>
      <sheetName val="28.차입금상환계획"/>
      <sheetName val="10-4.운하물류분양수납"/>
      <sheetName val="10-2.운하물류투자"/>
      <sheetName val="※.2010예산총괄표"/>
      <sheetName val="우수받이재료집계표"/>
      <sheetName val="단가조사"/>
      <sheetName val="간접"/>
      <sheetName val="토목내역"/>
      <sheetName val="주공 갑지"/>
      <sheetName val="포장복구집계"/>
      <sheetName val="부표총괄"/>
      <sheetName val="AS포장복구 "/>
      <sheetName val="G.R300경비"/>
      <sheetName val="표준건축비"/>
      <sheetName val="고유코드_설계"/>
      <sheetName val="가공비"/>
      <sheetName val="예산"/>
      <sheetName val="단위가격"/>
      <sheetName val="1SGATE97"/>
      <sheetName val="단가보완"/>
      <sheetName val="공사비총괄표"/>
      <sheetName val="하수실행"/>
      <sheetName val="SR97-1"/>
      <sheetName val="청하배수"/>
      <sheetName val="99노임기준"/>
      <sheetName val="Customer Databas"/>
      <sheetName val="코드"/>
      <sheetName val="장비사양"/>
      <sheetName val="토사(PE)"/>
      <sheetName val="터널조도"/>
      <sheetName val="APT"/>
      <sheetName val="FD"/>
      <sheetName val="LD"/>
      <sheetName val="설계예산서"/>
      <sheetName val="예산내역서"/>
      <sheetName val="백암비스타내역"/>
      <sheetName val="토공사"/>
      <sheetName val="ateCodes_x0000_TimeCodes_x0000_OverrideShor"/>
      <sheetName val="공사내역서"/>
      <sheetName val="DATA 입력란"/>
      <sheetName val="수목표준대가"/>
      <sheetName val="횡배수관"/>
      <sheetName val="아파트 "/>
      <sheetName val="대비"/>
      <sheetName val="최적단면"/>
      <sheetName val="설계명세서-2"/>
      <sheetName val="수정시산표"/>
      <sheetName val="아파트기별"/>
      <sheetName val="공리일"/>
      <sheetName val="신_분"/>
      <sheetName val="1안98Billing"/>
      <sheetName val="친환경주택"/>
      <sheetName val="본선토량운반계산서(1)0"/>
      <sheetName val="Apt내역"/>
      <sheetName val="용역비내역_진짜"/>
      <sheetName val="MAT_N048"/>
      <sheetName val="[내역서(ͭ_x0000_ͭ_x0000__x001c__x0000__x001c__x0000_가표"/>
      <sheetName val="부속동"/>
      <sheetName val="00000"/>
      <sheetName val="제경비"/>
      <sheetName val="실적공사비"/>
      <sheetName val="입력(K0)"/>
      <sheetName val="장비기준"/>
      <sheetName val="재료비"/>
      <sheetName val="환율"/>
      <sheetName val="[내역서(ͭ?ͭ?_x001c_?_x001c_?가표"/>
      <sheetName val="D"/>
      <sheetName val="전차선로 물량표"/>
      <sheetName val="목표세부명세"/>
      <sheetName val="2.고용보험료산출근거"/>
      <sheetName val="빙장비사양"/>
      <sheetName val="노무비단가"/>
      <sheetName val="자판실행"/>
      <sheetName val="울산시산표"/>
      <sheetName val="회사정보"/>
      <sheetName val="매출현황"/>
      <sheetName val="등록자료"/>
      <sheetName val="입력정보"/>
      <sheetName val="내역서 제출"/>
      <sheetName val="연부97-1"/>
      <sheetName val="#3_일위대가목록"/>
      <sheetName val="현금및현금등가물"/>
      <sheetName val="9811"/>
      <sheetName val="견적1"/>
      <sheetName val="일위_파일"/>
      <sheetName val="경율산정.XLS"/>
      <sheetName val="매입세율"/>
      <sheetName val="8.설치품셈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부하(성남)"/>
      <sheetName val="5.직원투입현황"/>
      <sheetName val="문학간접"/>
      <sheetName val="분석대장"/>
      <sheetName val="base"/>
      <sheetName val="노임단가표"/>
      <sheetName val="손익집계(공장별)"/>
      <sheetName val="보증종류"/>
      <sheetName val="수지표"/>
      <sheetName val="셀명"/>
      <sheetName val="우배수"/>
      <sheetName val="계산식"/>
      <sheetName val="기계경비"/>
      <sheetName val="금회지출"/>
      <sheetName val="VST재료산출"/>
      <sheetName val="전익자재"/>
      <sheetName val="BLOCK(1)"/>
      <sheetName val="소업1교"/>
      <sheetName val="DATA"/>
      <sheetName val="2003상반기노임기준"/>
      <sheetName val="계좌분리(계약)"/>
      <sheetName val="계좌분리(기성)"/>
      <sheetName val="총괄(데이소)"/>
      <sheetName val="총괄(데이전)"/>
      <sheetName val="총괄(데이터)"/>
      <sheetName val="단가조정"/>
      <sheetName val="소총괄"/>
      <sheetName val="소총괄(집계)"/>
      <sheetName val="9-1차이내역"/>
      <sheetName val="조도계산서 (도서)"/>
      <sheetName val="-치수표(곡선부)"/>
      <sheetName val="1안"/>
      <sheetName val="교각1"/>
      <sheetName val="경영상태"/>
      <sheetName val="시행후면적"/>
      <sheetName val="수지예산"/>
      <sheetName val="단가산출2"/>
      <sheetName val="단가산출1"/>
      <sheetName val="출력"/>
      <sheetName val="4동급수"/>
      <sheetName val="각형맨홀"/>
      <sheetName val="관련부서"/>
      <sheetName val="월별수입"/>
      <sheetName val="기본항목 입력"/>
      <sheetName val="야장종합"/>
      <sheetName val="일위대가(계측기설치)"/>
      <sheetName val="예정공정표 "/>
      <sheetName val="금융비용"/>
      <sheetName val="공사내역"/>
      <sheetName val="산출근거-배전"/>
      <sheetName val="5-1신설물량"/>
      <sheetName val="기초입력_DATA"/>
      <sheetName val="_견적서"/>
      <sheetName val="노임단가_(2)"/>
      <sheetName val="플랜트_설치"/>
      <sheetName val="1차_내역서"/>
      <sheetName val="2-1__경관조명_내역총괄표"/>
      <sheetName val="중기조종사_단위단가"/>
      <sheetName val="설명서_"/>
      <sheetName val="BSD_(2)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아파트_내역"/>
      <sheetName val="인건비_"/>
      <sheetName val="실행내역서 "/>
      <sheetName val="품셈표"/>
      <sheetName val="6-1. 관개량조서"/>
      <sheetName val="계정code"/>
      <sheetName val="총계"/>
      <sheetName val="99년신청"/>
      <sheetName val="BTL시설예산 기준표"/>
      <sheetName val="5.학교신설예산 집행(01~08)"/>
      <sheetName val="점검결과(08년 100교 지원)"/>
      <sheetName val="b_balju_cho"/>
      <sheetName val="도급"/>
      <sheetName val="물가시세"/>
      <sheetName val="설계가"/>
      <sheetName val="신축(단위)"/>
      <sheetName val="내역1"/>
      <sheetName val="COVER-P"/>
      <sheetName val="장문교(대전)"/>
      <sheetName val="6동"/>
      <sheetName val="CC16-내역서"/>
      <sheetName val="수량3"/>
      <sheetName val="품셈 "/>
      <sheetName val="방화도료"/>
      <sheetName val="1.동력공사"/>
      <sheetName val="EQUIP LIST"/>
      <sheetName val="일일작업현황"/>
      <sheetName val="ateCodes?TimeCodes?OverrideShor"/>
      <sheetName val="부하계산서"/>
      <sheetName val="패널"/>
      <sheetName val="페이지"/>
      <sheetName val="XREF"/>
      <sheetName val="방배동내역(리라)"/>
      <sheetName val="부대공사총괄"/>
      <sheetName val="건축공사집계표"/>
      <sheetName val="판가반영"/>
      <sheetName val="물류최종8월7"/>
      <sheetName val="인수공"/>
      <sheetName val="노임(1차)"/>
      <sheetName val="ateCodes"/>
      <sheetName val="database"/>
      <sheetName val="제안서입력"/>
      <sheetName val="거래처등록"/>
      <sheetName val="참고자료"/>
      <sheetName val="은행코드"/>
      <sheetName val="자재단가비교표"/>
      <sheetName val="Macro(전선)"/>
      <sheetName val="손익분석"/>
      <sheetName val="&quot;"/>
      <sheetName val="Raw Data"/>
      <sheetName val="전체내역 (2)"/>
      <sheetName val="양촌면도평리"/>
      <sheetName val="관람석제출"/>
      <sheetName val="낙찰표"/>
      <sheetName val="양식3"/>
      <sheetName val="영동(D)"/>
      <sheetName val="간선계산"/>
      <sheetName val="안정계산"/>
      <sheetName val="단면검토"/>
      <sheetName val="[내역서(ͭ"/>
      <sheetName val="_갑__지_2"/>
      <sheetName val="실DATA_2"/>
      <sheetName val="코스모공장_(어음)1"/>
      <sheetName val="A_견적1"/>
      <sheetName val="환경기계공정표_(3)1"/>
      <sheetName val="단가_(2)1"/>
      <sheetName val="총_원가계산1"/>
      <sheetName val="6PILE__(돌출)1"/>
      <sheetName val="Sheet1_(2)1"/>
      <sheetName val="총괄갑_1"/>
      <sheetName val="11-2_아파트내역1"/>
      <sheetName val="내역서1999_8최종1"/>
      <sheetName val="전선_및_전선관-자유로"/>
      <sheetName val="C1_공사개요"/>
      <sheetName val="A1_스케쥴"/>
      <sheetName val="일위대가_"/>
      <sheetName val="단가_및_재료비"/>
      <sheetName val="주공_갑지"/>
      <sheetName val="AS포장복구_"/>
      <sheetName val="G_R300경비"/>
      <sheetName val="3월팀계_"/>
      <sheetName val="Customer_Databas"/>
      <sheetName val="[내역서(ͭͭ가표"/>
      <sheetName val="DATA_입력란"/>
      <sheetName val="우각부보강"/>
      <sheetName val="중동공구"/>
      <sheetName val="XL4Poppy"/>
      <sheetName val="사업총괄"/>
      <sheetName val="사통"/>
      <sheetName val="참고"/>
      <sheetName val="BQ(실행)"/>
      <sheetName val="견적단가"/>
      <sheetName val="회선별대책안(한전)"/>
      <sheetName val="수안보-MBR1"/>
      <sheetName val="당초"/>
      <sheetName val="수량산출(음암)"/>
      <sheetName val="골조(1)"/>
      <sheetName val="골조(3)"/>
      <sheetName val="마감(1)"/>
      <sheetName val="1.설계조건"/>
      <sheetName val="산출내역서집계표"/>
      <sheetName val="본부소개"/>
      <sheetName val="설계예시"/>
      <sheetName val="옹벽수량집계표"/>
      <sheetName val="본사인상전"/>
      <sheetName val="내역- CCTV"/>
      <sheetName val="ABUT수량-A1"/>
      <sheetName val="교각계산"/>
      <sheetName val="금전출납"/>
      <sheetName val="직영명부"/>
      <sheetName val="증감대비"/>
      <sheetName val="찍기"/>
      <sheetName val="수선비MATRIX"/>
      <sheetName val="차량소요량-년간주행거리"/>
      <sheetName val="절감계산"/>
      <sheetName val="고정자산"/>
      <sheetName val="매출원가추정"/>
      <sheetName val="매출추정"/>
      <sheetName val="설비(제출)"/>
      <sheetName val="예산대비"/>
      <sheetName val="공사비대비"/>
      <sheetName val="S0"/>
      <sheetName val="AHU집계"/>
      <sheetName val="공조기휀"/>
      <sheetName val="공조기"/>
      <sheetName val="가도공"/>
      <sheetName val="매출"/>
      <sheetName val="한일양산"/>
      <sheetName val="FB25JN"/>
      <sheetName val="7.기-검-보.100"/>
      <sheetName val="입력자료"/>
      <sheetName val="설계기준"/>
      <sheetName val="용수지선토적"/>
      <sheetName val="도로토적"/>
      <sheetName val="총괄표"/>
      <sheetName val="관급자재대"/>
      <sheetName val="하수급견적대비"/>
      <sheetName val="EP0618"/>
      <sheetName val="기본단가표"/>
      <sheetName val="연결임시"/>
      <sheetName val="HISTORICAL"/>
      <sheetName val="FORECASTING"/>
      <sheetName val="수목데이타"/>
      <sheetName val="200"/>
      <sheetName val="데리네이타현황"/>
      <sheetName val="업무량"/>
      <sheetName val="원본"/>
      <sheetName val="98수문일위"/>
      <sheetName val="_내역서(ͭ"/>
      <sheetName val="nys"/>
      <sheetName val="연령별자료"/>
      <sheetName val="2.대외공문"/>
      <sheetName val="현장청취복명서"/>
      <sheetName val="신표지1"/>
      <sheetName val="인건비"/>
      <sheetName val="단가산출서(기계)"/>
      <sheetName val="부대경비산출서"/>
      <sheetName val="계정과목"/>
      <sheetName val="견적내역서"/>
      <sheetName val="기초자료입력"/>
      <sheetName val="공사원가계산서 "/>
      <sheetName val="단가산출서"/>
      <sheetName val="산출1"/>
      <sheetName val="식재"/>
      <sheetName val="시설물"/>
      <sheetName val="식재출력용"/>
      <sheetName val="유지관리"/>
      <sheetName val="45,46"/>
      <sheetName val="수로BOX"/>
      <sheetName val="투자비"/>
      <sheetName val="조성원가DATA"/>
      <sheetName val="사업비"/>
      <sheetName val="토목검측서"/>
      <sheetName val="원"/>
      <sheetName val="소방"/>
      <sheetName val="공종단가"/>
      <sheetName val="마스터"/>
      <sheetName val="INDEX"/>
      <sheetName val="물량내역서"/>
      <sheetName val="산출근거"/>
      <sheetName val="총괄BOQ"/>
      <sheetName val="울산자동제어"/>
      <sheetName val="예총"/>
      <sheetName val="사  업  비  수  지  예  산  서"/>
      <sheetName val="장비"/>
      <sheetName val="연동내역"/>
      <sheetName val="세부내역"/>
      <sheetName val="FACTOR"/>
      <sheetName val="2000전체분"/>
      <sheetName val="2.토목공사"/>
      <sheetName val="설계변경총괄표(계산식)"/>
      <sheetName val="산출집계"/>
      <sheetName val="1. 조명내역서(조명설치)"/>
      <sheetName val="2. 조명내역서(조명자재)"/>
      <sheetName val="일위대가집계표"/>
      <sheetName val="_내역서(ͭ_ͭ__x001c___x001c__가표"/>
      <sheetName val="8.PILE  (돌출)"/>
      <sheetName val="표지 (3)"/>
      <sheetName val="발송공문"/>
      <sheetName val="공사완료보고서"/>
      <sheetName val="준공계"/>
      <sheetName val="준공검사원"/>
      <sheetName val="준공검사조서"/>
      <sheetName val="공사감독조서"/>
      <sheetName val="시설인수인계서"/>
      <sheetName val="손질공사조서"/>
      <sheetName val="입회조서"/>
      <sheetName val="준공내역서"/>
      <sheetName val="공사비집행결과보고서"/>
      <sheetName val="실명화카드"/>
      <sheetName val="원가계산서 (2)"/>
      <sheetName val="원가계산서3"/>
      <sheetName val="공종별집계표1"/>
      <sheetName val="공종별내역서1"/>
      <sheetName val="주요자재1"/>
      <sheetName val="일위대가1"/>
      <sheetName val="산출 근거1"/>
      <sheetName val="원가계산서(군)"/>
      <sheetName val="공종별집계표"/>
      <sheetName val="관급자재정산서"/>
      <sheetName val="작업공정표"/>
      <sheetName val="고가수조"/>
      <sheetName val="결재갑지"/>
      <sheetName val="BOJUNGGM"/>
      <sheetName val="정비손익"/>
      <sheetName val="신천교(음성)"/>
      <sheetName val="비탈면보호공수량산출"/>
      <sheetName val="공사요율산출표"/>
      <sheetName val="Macro1"/>
      <sheetName val="입찰보고"/>
      <sheetName val="부대내역"/>
      <sheetName val="99노임단가"/>
      <sheetName val="참고)BTL시설예산 기준표"/>
      <sheetName val="경기"/>
      <sheetName val="총괄 내역서"/>
      <sheetName val="1차물량(ABOUT)"/>
      <sheetName val="입력단가"/>
      <sheetName val="GT 1050x650"/>
      <sheetName val="03전반노무비"/>
      <sheetName val="신_분1"/>
      <sheetName val="[내역서(ͭ?ͭ???가표"/>
      <sheetName val="경율산정_XLS"/>
      <sheetName val="BTL시설예산_기준표"/>
      <sheetName val="5_학교신설예산_집행(01~08)"/>
      <sheetName val="점검결과(08년_100교_지원)"/>
      <sheetName val="8_설치품셈"/>
      <sheetName val="내역서_제출"/>
      <sheetName val="아파트_"/>
      <sheetName val="2_고용보험료산출근거"/>
      <sheetName val="27_건설이자"/>
      <sheetName val="9-2_단지투자"/>
      <sheetName val="9-4_단지분양수납"/>
      <sheetName val="28_차입금상환계획"/>
      <sheetName val="10-4_운하물류분양수납"/>
      <sheetName val="10-2_운하물류투자"/>
      <sheetName val="※_2010예산총괄표"/>
      <sheetName val="전차선로_물량표"/>
      <sheetName val="개별직종노임단가(2005.1)"/>
      <sheetName val="골막이(야매)"/>
      <sheetName val="성명순"/>
      <sheetName val="총괄변경내역서"/>
      <sheetName val="MOTOR"/>
      <sheetName val="공사비"/>
      <sheetName val="건축설비"/>
      <sheetName val="검토"/>
      <sheetName val="도장면"/>
      <sheetName val="공통부대"/>
      <sheetName val="VXXXXX"/>
      <sheetName val="우수"/>
      <sheetName val="집계표_정리_"/>
      <sheetName val="COPING"/>
      <sheetName val="인부노임"/>
      <sheetName val="수량산출서"/>
      <sheetName val="단면가정"/>
      <sheetName val="Customer_Databa袸"/>
      <sheetName val="설비원가"/>
      <sheetName val="동해title"/>
      <sheetName val="전체공내역서"/>
      <sheetName val="98지급계획"/>
      <sheetName val="연습장소"/>
      <sheetName val="내역(영일)"/>
      <sheetName val="각사별공사비분개 "/>
      <sheetName val="CHECKLIST"/>
      <sheetName val="일위대가목차"/>
      <sheetName val="4.고용보험"/>
      <sheetName val="3.고용보험료산출근거"/>
      <sheetName val="PIPERACK 집계표"/>
      <sheetName val="EQUIPEMENT 집계표"/>
      <sheetName val="BUILDING &amp;SHELTER 집계표"/>
      <sheetName val="OTHERS 집계표"/>
      <sheetName val="MPR01"/>
      <sheetName val="MPR02"/>
      <sheetName val="MPR03"/>
      <sheetName val="SPR01"/>
      <sheetName val="SPR02"/>
      <sheetName val="SPR03"/>
      <sheetName val="FPR01"/>
      <sheetName val="FPR02"/>
      <sheetName val="G-1"/>
      <sheetName val="K-PR"/>
      <sheetName val="YE-1"/>
      <sheetName val="YE-2"/>
      <sheetName val="YK"/>
      <sheetName val="YJ"/>
      <sheetName val="YN"/>
      <sheetName val="YW"/>
      <sheetName val="COLDBOX"/>
      <sheetName val="STR-A"/>
      <sheetName val="STR-B"/>
      <sheetName val="STR-C"/>
      <sheetName val="STR-D"/>
      <sheetName val="STR-E"/>
      <sheetName val="STR-F"/>
      <sheetName val="STR-G"/>
      <sheetName val="101-H"/>
      <sheetName val="203-H"/>
      <sheetName val="401-H"/>
      <sheetName val="124-F1"/>
      <sheetName val="134-C2"/>
      <sheetName val="506-CR"/>
      <sheetName val="CONTROL BD"/>
      <sheetName val="CCS201"/>
      <sheetName val="CCS401"/>
      <sheetName val="C3-LPF"/>
      <sheetName val="CT-LPF"/>
      <sheetName val="CT-HANDRAIL"/>
      <sheetName val="LPM01"/>
      <sheetName val="LPM02"/>
      <sheetName val="LPM03"/>
      <sheetName val="LPM04"/>
      <sheetName val="CW-LPS"/>
      <sheetName val="LPS-AB"/>
      <sheetName val="LPS-AC"/>
      <sheetName val="LPS-AD"/>
      <sheetName val="LPS-CD"/>
      <sheetName val="LPS-JK"/>
      <sheetName val="LIFTING DEVICE"/>
      <sheetName val="자재코드"/>
      <sheetName val="Table"/>
      <sheetName val="기초입력"/>
      <sheetName val="드롭다운목록"/>
      <sheetName val="Man Hole"/>
      <sheetName val="단가(1)"/>
      <sheetName val="단가일람 (2)"/>
      <sheetName val="철골,판넬"/>
      <sheetName val="일위-1"/>
      <sheetName val="일위-2"/>
      <sheetName val="일위-3"/>
      <sheetName val="일위-4"/>
      <sheetName val="일위-5"/>
      <sheetName val="3희질산"/>
      <sheetName val="PIPE"/>
      <sheetName val="1차배부(JB포함)"/>
      <sheetName val="노임,재료비"/>
      <sheetName val="계수시트"/>
      <sheetName val="개인별조서"/>
      <sheetName val="원형1호맨홀토공수량"/>
      <sheetName val="관부설공집계표"/>
      <sheetName val="A2"/>
      <sheetName val="건축개요"/>
      <sheetName val="공사비산출내역"/>
      <sheetName val="건축원가"/>
      <sheetName val="직노"/>
      <sheetName val="Baby일위대가"/>
      <sheetName val="기계내역"/>
      <sheetName val="저"/>
      <sheetName val="사당"/>
      <sheetName val="구조대가"/>
      <sheetName val="포설대가1"/>
      <sheetName val="부대대가"/>
      <sheetName val="견적서"/>
      <sheetName val="단가표"/>
      <sheetName val="1단지구내"/>
      <sheetName val="1단지주차장전등"/>
      <sheetName val="96.12"/>
      <sheetName val="기술자자료입력"/>
      <sheetName val="DD_raw"/>
      <sheetName val="NW_raw"/>
      <sheetName val="당월 인력"/>
      <sheetName val="양수장(기계)"/>
      <sheetName val="대로근거"/>
      <sheetName val="중로근거"/>
      <sheetName val="도실집(내역)-전기외주"/>
      <sheetName val="SCHEDULE"/>
      <sheetName val="식재일위대가"/>
      <sheetName val="ateCodes_TimeCodes_OverrideShor"/>
      <sheetName val="자료입력"/>
      <sheetName val="예산서 "/>
      <sheetName val="스케즐"/>
      <sheetName val="PI"/>
      <sheetName val="0.0ControlSheet"/>
      <sheetName val="건축내역(동해조인)"/>
      <sheetName val="[내역서(ͭ_x005f_x0000_ͭ_x005f_x0000__x005f_x001c__x0"/>
      <sheetName val="ateCodes_x005f_x0000_TimeCodes_x005f_x0000_"/>
      <sheetName val="[내역서(ͭ?ͭ?_x005f_x001c_?_x005f_x001c_?가표"/>
      <sheetName val="G_R300경푀"/>
      <sheetName val="설계요소"/>
      <sheetName val="책등"/>
      <sheetName val="표지 "/>
      <sheetName val="표지간지"/>
      <sheetName val="위치간지"/>
      <sheetName val="현장사진간지"/>
      <sheetName val="설계설명서간지"/>
      <sheetName val="위치도"/>
      <sheetName val="현장사진"/>
      <sheetName val="사업개요서"/>
      <sheetName val="설계설명서"/>
      <sheetName val="예정공정표간지"/>
      <sheetName val="묘목생산자별본수"/>
      <sheetName val="일반시방서간지"/>
      <sheetName val="특별시방서간지"/>
      <sheetName val="목재소반별시방"/>
      <sheetName val="식재방법및시비요령"/>
      <sheetName val="소반시방간지"/>
      <sheetName val="사업원가계산서간지"/>
      <sheetName val="송이소반별시방"/>
      <sheetName val="필지별조서"/>
      <sheetName val="지번별 묘묙소요내역"/>
      <sheetName val="목재임소필지별조서"/>
      <sheetName val="임소필지별조서"/>
      <sheetName val="설계내역간지"/>
      <sheetName val="총괄 설계내역서"/>
      <sheetName val="설계내역서(예정지정리)"/>
      <sheetName val="내역서(조림)"/>
      <sheetName val="단가산출서간지"/>
      <sheetName val="설계내역서(표시봉)"/>
      <sheetName val="설계내역서(대운반비)"/>
      <sheetName val="목재단가산출"/>
      <sheetName val="야장"/>
      <sheetName val="산림재해단가산출서"/>
      <sheetName val="특용수단가산출"/>
      <sheetName val="바이오단가산출"/>
      <sheetName val="송이단가산출서"/>
      <sheetName val="대운반산출기초"/>
      <sheetName val="일반화물자동차운임"/>
      <sheetName val="필지별간지"/>
      <sheetName val="필지별묘목간지"/>
      <sheetName val="사무소간지"/>
      <sheetName val="수고조사야장"/>
      <sheetName val="소상 &quot;1&quot;"/>
      <sheetName val="입력란"/>
      <sheetName val="97노임단가"/>
      <sheetName val="설산1.나"/>
      <sheetName val="본사S"/>
      <sheetName val="04년부품"/>
      <sheetName val="신청서"/>
      <sheetName val="사업성분석"/>
      <sheetName val="사업ﾈƩ"/>
      <sheetName val="약품공급2"/>
      <sheetName val="단가산출"/>
      <sheetName val="6.1.일위대가"/>
      <sheetName val="220 (2)"/>
      <sheetName val="BATCH"/>
      <sheetName val="물량표S"/>
      <sheetName val="기자재비"/>
      <sheetName val="본사공가현황"/>
      <sheetName val="2000노임기준"/>
      <sheetName val="단가적용"/>
      <sheetName val="효성CB 1P기초"/>
      <sheetName val="J형측구단위수량"/>
      <sheetName val="2.원가및인원현황집계"/>
      <sheetName val="AILC004"/>
      <sheetName val="L형옹벽"/>
      <sheetName val="손익"/>
      <sheetName val="Quantity"/>
      <sheetName val="De bai"/>
      <sheetName val="125x125"/>
      <sheetName val="화순 대리-다지리실행내역"/>
      <sheetName val="단가비교표(전기)"/>
      <sheetName val="품셈"/>
      <sheetName val="Tool"/>
      <sheetName val="그림"/>
      <sheetName val="고시단가"/>
      <sheetName val="TOTAL_BOQ"/>
      <sheetName val="영동(D젅"/>
      <sheetName val="07기준"/>
      <sheetName val="토적계산서"/>
      <sheetName val="(A)내역서"/>
      <sheetName val="JUCK"/>
      <sheetName val="물가자료"/>
      <sheetName val="수로교총재료집계"/>
      <sheetName val="재집"/>
      <sheetName val="동문건설"/>
      <sheetName val="DG"/>
      <sheetName val="EL"/>
      <sheetName val="Isolasi Luar Dalam"/>
      <sheetName val="Isolasi Luar"/>
      <sheetName val="VL,NC,MTC"/>
      <sheetName val="breakdown Price-Chuong"/>
      <sheetName val="cable, lighting, switch"/>
      <sheetName val="DONGIA"/>
      <sheetName val="Dulieu"/>
      <sheetName val="BG"/>
      <sheetName val="DonGia VatTuLK"/>
      <sheetName val="DLdauvao"/>
      <sheetName val="DGXDCB"/>
      <sheetName val="ANX3A11"/>
      <sheetName val="Bang chiet tinh TBA"/>
      <sheetName val="_내역서(ͭ_x005f_x0000_ͭ_x005f_x0000__x005f_x001c__x0"/>
      <sheetName val="_내역서(ͭ_ͭ__x005f_x001c___x005f_x001c__가표"/>
      <sheetName val="Tcd"/>
      <sheetName val="DTCT"/>
      <sheetName val="gvl"/>
      <sheetName val="Cash2"/>
      <sheetName val="Z"/>
      <sheetName val="전력구구조물산근"/>
      <sheetName val="단가_및_렀侫ԯ"/>
      <sheetName val="단가_및_밀⪙Ѐ"/>
      <sheetName val="단가_및_렀풫ԯ"/>
      <sheetName val="단가_및_가ᦘ"/>
      <sheetName val="단가_및_䰀ẗ鐀"/>
      <sheetName val="단가_및_렀纫ԯ"/>
      <sheetName val="1차_내역서1"/>
      <sheetName val="_견적서1"/>
      <sheetName val="플랜트_설치1"/>
      <sheetName val="기초입력_DATA1"/>
      <sheetName val="노임단가_(2)1"/>
      <sheetName val="설명서_1"/>
      <sheetName val="BSD_(2)1"/>
      <sheetName val="2-1__경관조명_내역총괄표1"/>
      <sheetName val="중기조종사_단위단가1"/>
      <sheetName val="인건비_1"/>
      <sheetName val="수량계산서_집계표(가설_신설_및_철거-을지로3가_3호선1"/>
      <sheetName val="수량계산서_집계표(신설-을지로3가_3호선)1"/>
      <sheetName val="수량계산서_집계표(철거-을지로3가_3호선)1"/>
      <sheetName val="아파트_내역1"/>
      <sheetName val="1_동력공사"/>
      <sheetName val="내역-_CCTV"/>
      <sheetName val="조도계산서_(도서)"/>
      <sheetName val="품셈_"/>
      <sheetName val="실행내역서_"/>
      <sheetName val="6-1__관개량조서"/>
      <sheetName val="5_직원투입현황"/>
      <sheetName val="Sch9"/>
      <sheetName val="수Å_x0000_"/>
      <sheetName val="수뢹_xdd4d_"/>
      <sheetName val="일산실행내역"/>
      <sheetName val="99선급비용"/>
      <sheetName val="정의"/>
      <sheetName val="현장관리비 산출내역"/>
      <sheetName val="건축공사"/>
      <sheetName val="실DATA_3"/>
      <sheetName val="_갑__지_3"/>
      <sheetName val="코스모공장_(어음)2"/>
      <sheetName val="A_견적2"/>
      <sheetName val="단가_(2)2"/>
      <sheetName val="환경기계공정표_(3)2"/>
      <sheetName val="Sheet1_(2)2"/>
      <sheetName val="총_원가계산2"/>
      <sheetName val="총괄갑_2"/>
      <sheetName val="내역서1999_8최종2"/>
      <sheetName val="6PILE__(돌출)2"/>
      <sheetName val="11-2_아파트내역2"/>
      <sheetName val="전선_및_전선관-자유로1"/>
      <sheetName val="일위대가_1"/>
      <sheetName val="3월팀계_1"/>
      <sheetName val="C1_공사개요1"/>
      <sheetName val="A1_스케쥴1"/>
      <sheetName val="단가_및_재료비1"/>
      <sheetName val="AS포장복구_1"/>
      <sheetName val="G_R300경비1"/>
      <sheetName val="Customer_Databas1"/>
      <sheetName val="주공_갑지1"/>
      <sheetName val="DATA_입력란1"/>
      <sheetName val="대전-교대(A1-A2)"/>
      <sheetName val="[내역서(ͭ_x0000_ͭ_x0000__x001c__x0"/>
      <sheetName val="ateCodes_x0000_TimeCodes_x0000_"/>
      <sheetName val="DHEQSUPT"/>
      <sheetName val="원가계산서 "/>
      <sheetName val="본공사"/>
      <sheetName val="JUCKEYK"/>
      <sheetName val="A__x0010__x0000_"/>
      <sheetName val="5.학교신설예산 쎸⬅/_x0000_瀀þ_x0000__x0000_밀"/>
      <sheetName val="5.학교신설예산 Ⴘ_x0000_퀀诋쌆蠅/_x0000_᠀"/>
      <sheetName val="건축집계합계"/>
      <sheetName val="건축집계표이수"/>
      <sheetName val="공내역"/>
      <sheetName val="골조"/>
      <sheetName val="조경내역"/>
      <sheetName val="문10"/>
      <sheetName val="주요항목별"/>
      <sheetName val="관련자료입력"/>
      <sheetName val="업무처리전"/>
      <sheetName val="INSTR"/>
      <sheetName val="안전장치"/>
      <sheetName val="BM"/>
      <sheetName val="원보"/>
      <sheetName val="기본사양입력"/>
      <sheetName val="재료비집계표"/>
      <sheetName val="사렀趫ԯ"/>
      <sheetName val="사렀㾫ԯ"/>
      <sheetName val="사렀஫԰"/>
      <sheetName val="사업총렀"/>
      <sheetName val="단가_및_렀랫ԯ"/>
      <sheetName val="선급금有(현금지출)"/>
      <sheetName val="임시정보시트"/>
      <sheetName val="1,2공구원가계산서"/>
      <sheetName val="1공구산출내역서"/>
      <sheetName val="노임자재단가"/>
      <sheetName val="노임단가(2010.상)"/>
      <sheetName val="견蒸8蓼"/>
      <sheetName val="은행"/>
      <sheetName val="시행결의을"/>
      <sheetName val="수_x0000_"/>
      <sheetName val="EXPENSE"/>
      <sheetName val="공사명입력"/>
      <sheetName val="계정과목분류"/>
      <sheetName val="PL단가산정"/>
      <sheetName val="그림2"/>
      <sheetName val="11-2_아파_x0000__x0000_Ԁ_x0000_"/>
      <sheetName val="환경기계공정표_(3)"/>
      <sheetName val="품셈총괄표"/>
      <sheetName val="환경기계공정표_(3)´"/>
      <sheetName val="기초자료"/>
      <sheetName val="공사"/>
      <sheetName val="토목내역서 (도급단가)"/>
      <sheetName val="덤프트럭계수"/>
      <sheetName val="갑"/>
      <sheetName val="경영"/>
      <sheetName val="98년"/>
      <sheetName val="실적"/>
      <sheetName val="2_대외공문"/>
      <sheetName val="EQUIP_LIST"/>
      <sheetName val="전체내역_(2)"/>
      <sheetName val="7_기-검-보_100"/>
      <sheetName val="Raw_Data"/>
      <sheetName val="예정공정표_"/>
      <sheetName val="공통가설내역서  (당사)"/>
      <sheetName val="문2공10일위대가"/>
      <sheetName val="기계경비일람"/>
      <sheetName val="회계코드"/>
      <sheetName val="공사코드"/>
      <sheetName val="관리부"/>
      <sheetName val="정산"/>
      <sheetName val="청구분"/>
      <sheetName val="총무부"/>
      <sheetName val="의왕실행"/>
      <sheetName val="_내역서(ͭ_x0000_ͭ_x0000__x001c__x0"/>
      <sheetName val="PMC"/>
      <sheetName val="상세"/>
      <sheetName val="뚝토공"/>
      <sheetName val="Macro(전기)"/>
      <sheetName val="_내역서(ͭ_x005f_x005f_x005f_x0000_ͭ_x005f_x005f_x000"/>
      <sheetName val="ateCodes_x005f_x005f_x005f_x0000_TimeCodes_"/>
      <sheetName val="_내역서(ͭ_ͭ__x005f_x005f_x005f_x001c___x005f_x005f_x"/>
      <sheetName val="단가_및_재료_xdab0_"/>
      <sheetName val="단가_및_재료讀"/>
      <sheetName val="設計条件"/>
      <sheetName val="심사공종"/>
      <sheetName val="경비2내역"/>
      <sheetName val="2.1 受電設備棟"/>
      <sheetName val="2.2 受・防火水槽"/>
      <sheetName val="2.3 排水処理設備棟"/>
      <sheetName val="2.4 倉庫棟"/>
      <sheetName val="2.5 守衛棟"/>
      <sheetName val="Div26 - Elect"/>
      <sheetName val="Prelims"/>
      <sheetName val="Rate"/>
      <sheetName val="電気設備表"/>
      <sheetName val="一発シート"/>
      <sheetName val="Item-DATA"/>
      <sheetName val="NSA fr Revit"/>
      <sheetName val="MTO REV.0"/>
      <sheetName val="HS"/>
      <sheetName val="Area Cal"/>
      <sheetName val="간접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1"/>
      <sheetName val="표지 (3)"/>
      <sheetName val="표지 (2)"/>
      <sheetName val="하도업체(mal)"/>
      <sheetName val="자재업체(mal)"/>
      <sheetName val="노임"/>
      <sheetName val="장비"/>
      <sheetName val="자재단가"/>
      <sheetName val="하도업체(egy)"/>
      <sheetName val="자재업체(egy) "/>
      <sheetName val="노임이 (2)"/>
      <sheetName val="노임이"/>
      <sheetName val="설계내역서"/>
      <sheetName val="내역"/>
      <sheetName val="NYS"/>
      <sheetName val="하도업체(mal)_x0009_送곇엇듅⣌洀愀氀⤀ȀĀ노임_x0002_ꔁ䓇ҾĀ자재단"/>
      <sheetName val="인건비 "/>
      <sheetName val="갑지1"/>
      <sheetName val="1.취수장"/>
      <sheetName val="미장"/>
      <sheetName val="일위대가"/>
      <sheetName val="중기조종사 단위단가"/>
      <sheetName val="실행내역서 "/>
      <sheetName val="부대tu"/>
      <sheetName val="별표 "/>
      <sheetName val="자료"/>
      <sheetName val="Sheet1"/>
      <sheetName val="업체FIX"/>
      <sheetName val="예상"/>
      <sheetName val="금관"/>
      <sheetName val="경주"/>
      <sheetName val="백화"/>
      <sheetName val="01"/>
      <sheetName val="하도업체(mal)_x0009_送곇엇듅⣌洀愀氀⤀ȀĀ노임?ꔁ䓇ҾĀ자재단"/>
      <sheetName val="견적의뢰"/>
      <sheetName val="밸브설치"/>
      <sheetName val="경비"/>
      <sheetName val="FRP PIPING 일위대가"/>
      <sheetName val="Y-WORK"/>
      <sheetName val="CTEMCOST"/>
      <sheetName val="조달청적격심사"/>
      <sheetName val="전기(기계전기실)"/>
      <sheetName val="전기(열차제어)"/>
      <sheetName val="전기(전기성능)"/>
      <sheetName val="전기(차량)"/>
      <sheetName val="전기(차량부품)"/>
      <sheetName val="시설물"/>
      <sheetName val="식재출력용"/>
      <sheetName val="유지관리"/>
      <sheetName val="단가조정"/>
      <sheetName val="APT"/>
      <sheetName val="NN"/>
      <sheetName val="I.일위대가목차"/>
      <sheetName val="공통가설"/>
      <sheetName val="노무비단가"/>
      <sheetName val="국내조달(통합-1)"/>
      <sheetName val="골프장예산"/>
      <sheetName val="기계"/>
      <sheetName val="정화조"/>
      <sheetName val="조경"/>
      <sheetName val="토목"/>
      <sheetName val="안양건축"/>
      <sheetName val="노임단가"/>
      <sheetName val="설직재-1"/>
      <sheetName val="Sheet2"/>
      <sheetName val="연부97-1"/>
      <sheetName val="샤워실위생"/>
      <sheetName val="갑지(요약)"/>
      <sheetName val="00노임기준"/>
      <sheetName val="C1ㅇ"/>
      <sheetName val="#REF"/>
      <sheetName val="문학간접"/>
      <sheetName val="간접"/>
      <sheetName val="별표"/>
      <sheetName val="현장관리비"/>
      <sheetName val="장비비"/>
      <sheetName val="주공 갑지"/>
      <sheetName val="DATE"/>
      <sheetName val="020114"/>
      <sheetName val="차수"/>
      <sheetName val="0111월"/>
      <sheetName val="구간산출"/>
      <sheetName val="건축내역"/>
      <sheetName val="정산서"/>
      <sheetName val="보호"/>
      <sheetName val="내역서"/>
      <sheetName val="조명시설"/>
      <sheetName val="산근"/>
      <sheetName val="진주방향"/>
      <sheetName val="협력업체"/>
      <sheetName val="기초자료입력"/>
      <sheetName val="설계명세서-2"/>
      <sheetName val="건축직영"/>
      <sheetName val="대운산출"/>
      <sheetName val="본댐설계"/>
      <sheetName val="데이타"/>
      <sheetName val="10년01월부터"/>
      <sheetName val="변수값"/>
      <sheetName val="중기상차"/>
      <sheetName val="AS복구"/>
      <sheetName val="중기터파기"/>
      <sheetName val="파이프류"/>
      <sheetName val="실행간접비용"/>
      <sheetName val="소비자가"/>
      <sheetName val="공정코드"/>
      <sheetName val="우배수"/>
      <sheetName val="연결임시"/>
      <sheetName val="교량하부공"/>
      <sheetName val="산출금액내역"/>
      <sheetName val="구조물공"/>
      <sheetName val="부대공"/>
      <sheetName val="배수공"/>
      <sheetName val="토공"/>
      <sheetName val="포장공"/>
      <sheetName val="하도업체(mal) 送곇엇듅⣌洀愀氀⤀ȀĀ노임_x0002_ꔁ䓇ҾĀ자재단"/>
      <sheetName val="하도업체(mal) 送곇엇듅⣌洀愀氀⤀ȀĀ노임?ꔁ䓇ҾĀ자재단"/>
      <sheetName val="표지_(3)"/>
      <sheetName val="표지_(2)"/>
      <sheetName val="자재업체(egy)_"/>
      <sheetName val="노임이_(2)"/>
      <sheetName val="하도업체(mal)_送곇엇듅⣌洀愀氀⤀ȀĀ노임ꔁ䓇ҾĀ자재단"/>
      <sheetName val="인건비_"/>
      <sheetName val="1_취수장"/>
      <sheetName val="중기조종사_단위단가"/>
      <sheetName val="실행내역서_"/>
      <sheetName val="별표_"/>
      <sheetName val="하도업체(mal)_送곇엇듅⣌洀愀氀⤀ȀĀ노임?ꔁ䓇ҾĀ자재단"/>
      <sheetName val="FRP_PIPING_일위대가"/>
      <sheetName val="I_일위대가목차"/>
      <sheetName val="하도업체(mal) 送곇엇듅⣌洀愀氀⤀ȀĀ노임ꔁ䓇ҾĀ자재단"/>
      <sheetName val="효명0010"/>
      <sheetName val="토목주소"/>
      <sheetName val="재료"/>
      <sheetName val="BID"/>
      <sheetName val="예정공정표(금회분)"/>
      <sheetName val="예정공정표(전체분)"/>
      <sheetName val="경율산정"/>
      <sheetName val="기본일위"/>
      <sheetName val="실행내역서"/>
      <sheetName val="Tool"/>
      <sheetName val="그림"/>
      <sheetName val="총괄-1"/>
      <sheetName val="중기가격"/>
      <sheetName val="공종"/>
      <sheetName val="기본단가표"/>
      <sheetName val="토사(PE)"/>
      <sheetName val="남평내역"/>
      <sheetName val="감액총괄표"/>
      <sheetName val="산출1"/>
      <sheetName val="에너지요금"/>
      <sheetName val="견적을지"/>
      <sheetName val="03전반노무비"/>
      <sheetName val="99노임기준"/>
      <sheetName val="1-11조직표"/>
      <sheetName val="고합"/>
      <sheetName val="카메라"/>
      <sheetName val="추진전략"/>
      <sheetName val="터파기및재료"/>
      <sheetName val="유림골조"/>
      <sheetName val="급여관련자료"/>
      <sheetName val="내역서01"/>
      <sheetName val="경산"/>
      <sheetName val="골조시행"/>
      <sheetName val="평가데이터"/>
      <sheetName val="설계명세서"/>
      <sheetName val="자료입력"/>
      <sheetName val="교각별철근수량집계표"/>
      <sheetName val="일위대가표"/>
      <sheetName val="중기손료"/>
      <sheetName val="날개벽수량표"/>
      <sheetName val="원가"/>
      <sheetName val="9-1차이내역"/>
      <sheetName val="분기별손익(백만원)"/>
      <sheetName val="내역서관로"/>
      <sheetName val="내역서설비"/>
      <sheetName val="내역서케이블"/>
      <sheetName val="하도업체(mal)_x0009_送곇엇듅⣌洀愀氀⤀ȀĀ노임_ꔁ䓇ҾĀ자재단"/>
      <sheetName val="개요"/>
      <sheetName val="콘센트신설"/>
      <sheetName val="원가계산서(남측)"/>
      <sheetName val="DI1"/>
      <sheetName val="1.설계설명서"/>
      <sheetName val="3월팀계 "/>
      <sheetName val="공사설계서"/>
      <sheetName val="설계예산서"/>
      <sheetName val="예산내역서"/>
      <sheetName val="총계"/>
      <sheetName val="실행내역"/>
      <sheetName val="공사비총괄표"/>
      <sheetName val="직노"/>
      <sheetName val="기초일위"/>
      <sheetName val="시설일위"/>
      <sheetName val="조명일위"/>
      <sheetName val="하도업체(mal) 送곇엇듅⣌洀愀氀⤀ȀĀ노임_ꔁ䓇ҾĀ자재단"/>
      <sheetName val="2000년 공정표"/>
      <sheetName val="프랜트면허"/>
      <sheetName val="주입량의 산정검토"/>
      <sheetName val="납부서"/>
      <sheetName val="개산공사비"/>
      <sheetName val="자재목록"/>
      <sheetName val="기준액"/>
      <sheetName val="공종별"/>
      <sheetName val="공사개요"/>
      <sheetName val="결재판"/>
      <sheetName val="용역비내역-진짜"/>
      <sheetName val="인사자료총집계"/>
      <sheetName val="직접경비"/>
      <sheetName val="직접인건비"/>
      <sheetName val="공통비총괄표"/>
      <sheetName val="견적조건"/>
      <sheetName val="환경기계공정표 (3)"/>
      <sheetName val="A1"/>
      <sheetName val="inter"/>
      <sheetName val="1호인버트수량"/>
      <sheetName val="정부노임단가"/>
      <sheetName val="내역서 "/>
      <sheetName val="단가표"/>
      <sheetName val="일위대가(당초)"/>
      <sheetName val="설계내역2"/>
      <sheetName val="G.R300경비"/>
      <sheetName val="49"/>
      <sheetName val="공사대장"/>
      <sheetName val="노임,재료비"/>
      <sheetName val="97노임단가"/>
      <sheetName val="입력란"/>
      <sheetName val="경상직원"/>
      <sheetName val="2007년지오_이레용역급여호봉표"/>
      <sheetName val="전기내역서"/>
      <sheetName val="FACTOR"/>
      <sheetName val="공통가설(현장검토안)"/>
      <sheetName val="동원인원"/>
      <sheetName val="원가계산서"/>
      <sheetName val="세금자료"/>
      <sheetName val="6PILE  (돌출)"/>
      <sheetName val="물량산출"/>
      <sheetName val="광주"/>
      <sheetName val="구미"/>
      <sheetName val="대구"/>
      <sheetName val="언양"/>
      <sheetName val="용연"/>
      <sheetName val="울산"/>
      <sheetName val="중연"/>
      <sheetName val="진천"/>
      <sheetName val="wall"/>
      <sheetName val="코드표"/>
      <sheetName val="자재코드"/>
      <sheetName val="마포토정"/>
      <sheetName val="교사기준면적(초등)"/>
      <sheetName val="총투입계"/>
      <sheetName val="토목내역"/>
      <sheetName val="서울대규장각(가시설흙막이)"/>
      <sheetName val="단위수량"/>
      <sheetName val="맨홀수량산출"/>
      <sheetName val="STEEL BOX 단면설계(SEC.8)"/>
      <sheetName val="집계표"/>
      <sheetName val="아스팔트 포장총괄집계표"/>
      <sheetName val="Sheet4"/>
      <sheetName val="빌딩 안내"/>
      <sheetName val="공종단가"/>
      <sheetName val="증감대비"/>
      <sheetName val="FWBS7000,8000"/>
      <sheetName val="ANALYSER"/>
      <sheetName val="4.공조닥트"/>
      <sheetName val="1.장비설치공사"/>
      <sheetName val="기계경비(시간당)"/>
      <sheetName val="램머"/>
      <sheetName val="시중노임단가"/>
      <sheetName val="현장경비"/>
      <sheetName val="기초입력 DATA"/>
      <sheetName val="접합 및 부설 "/>
      <sheetName val="입력"/>
      <sheetName val="6호기"/>
      <sheetName val="파일의이용"/>
      <sheetName val="시산표"/>
      <sheetName val="별총"/>
      <sheetName val="원가계산"/>
      <sheetName val="내역서1999.8최종"/>
      <sheetName val="경율산정.XLS"/>
      <sheetName val="부대내역"/>
      <sheetName val="하도업체(mal) 送곇엇듅⣌洀愀氀⤀ȀĀ노임_x005f_x0002_ꔁ"/>
      <sheetName val="건축집계표"/>
      <sheetName val="예산명세서"/>
      <sheetName val="Customer Databas"/>
      <sheetName val="표지_(3)1"/>
      <sheetName val="표지_(2)1"/>
      <sheetName val="자재업체(egy)_1"/>
      <sheetName val="노임이_(2)1"/>
      <sheetName val="I_일위대가목차1"/>
      <sheetName val="인건비_1"/>
      <sheetName val="1_취수장1"/>
      <sheetName val="중기조종사_단위단가1"/>
      <sheetName val="실행내역서_1"/>
      <sheetName val="별표_1"/>
      <sheetName val="FRP_PIPING_일위대가1"/>
      <sheetName val="주공_갑지"/>
      <sheetName val="하도업체(mal)_送곇엇듅⣌洀愀氀⤀ȀĀ노임?ꔁ䓇ҾĀ자재1"/>
      <sheetName val="4_공조닥트"/>
      <sheetName val="1_장비설치공사"/>
      <sheetName val="주입량의_산정검토"/>
      <sheetName val="환경기계공정표_(3)"/>
      <sheetName val="내역서_"/>
      <sheetName val="기초입력_DATA"/>
      <sheetName val="접합_및_부설_"/>
      <sheetName val="하도업체(mal)_送곇엇듅⣌洀愀氀⤀ȀĀ노임ꔁ䓇ҾĀ자재단1"/>
      <sheetName val="4.본실행통합내역서"/>
      <sheetName val="배수내역"/>
      <sheetName val="SIL98"/>
      <sheetName val=" 내역서"/>
      <sheetName val="노무비"/>
      <sheetName val="단가"/>
      <sheetName val="나.설계조건"/>
      <sheetName val="투입내역"/>
      <sheetName val="수량산출"/>
      <sheetName val="공사비_NDE"/>
      <sheetName val="측량요율"/>
      <sheetName val="자재대"/>
      <sheetName val="공구"/>
      <sheetName val="단위단가"/>
      <sheetName val="문10"/>
      <sheetName val="④산출서(정산지원관련)"/>
      <sheetName val="DATA"/>
      <sheetName val="공사내역"/>
      <sheetName val="일용직내역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공동수급체별"/>
      <sheetName val="Sensitivity"/>
      <sheetName val="교육종류"/>
      <sheetName val="단가조사"/>
      <sheetName val="연습"/>
      <sheetName val="토공(우물통,기타) "/>
      <sheetName val="b_balju"/>
      <sheetName val="내역적용"/>
      <sheetName val="내역서-설비"/>
      <sheetName val="갑지"/>
      <sheetName val="하도업체(mal)_x005f_x0009_送곇엇듅⣌洀愀氀⤀ȀĀ노임_x"/>
      <sheetName val="하도업체(mal)_x005f_x0009_送곇엇듅⣌洀愀氀⤀ȀĀ노임_ꔁ"/>
      <sheetName val="하도업체(mal)_x0009_送곇엇듅⣌洀愀氀⤀ȀĀ노임_x005f_x0002_ꔁ"/>
      <sheetName val="총괄"/>
      <sheetName val="구리토평1전기"/>
      <sheetName val="플랜트 설치"/>
      <sheetName val="급여테이블"/>
      <sheetName val="부표총괄"/>
      <sheetName val="TOTAL_BOQ"/>
      <sheetName val="인제내역"/>
      <sheetName val="설계명세서6"/>
      <sheetName val="공사설명서2"/>
      <sheetName val="용소리교"/>
      <sheetName val="청천내"/>
      <sheetName val="중기사용료"/>
      <sheetName val="적용노임"/>
      <sheetName val="일반자재"/>
      <sheetName val="2000년1차"/>
      <sheetName val="기초단가"/>
      <sheetName val="FAB별"/>
      <sheetName val="표지(예시)"/>
      <sheetName val="일위대가-기계"/>
      <sheetName val="General Data"/>
      <sheetName val="도기류"/>
      <sheetName val="증감내역서"/>
      <sheetName val="99.1"/>
      <sheetName val="6.관급자재조서"/>
      <sheetName val="설계내역일위"/>
      <sheetName val=""/>
      <sheetName val="구조물"/>
      <sheetName val="세부내역서"/>
      <sheetName val="2원료가나다."/>
      <sheetName val="산출"/>
      <sheetName val="Sheet2 (2)"/>
      <sheetName val="_____mal______________________2"/>
      <sheetName val="설치공사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/>
      <sheetData sheetId="355"/>
      <sheetData sheetId="356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은행"/>
      <sheetName val="목표세부명세"/>
      <sheetName val="자금추정"/>
      <sheetName val="콘도손익"/>
      <sheetName val="장림"/>
      <sheetName val="장림전제"/>
      <sheetName val="Sheet2"/>
      <sheetName val="Sheet3"/>
      <sheetName val="공문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공통가설"/>
      <sheetName val="입찰안"/>
      <sheetName val="노임이"/>
      <sheetName val="C-A(취합)파리"/>
      <sheetName val="첨부1"/>
      <sheetName val="간접"/>
      <sheetName val="집계표"/>
      <sheetName val="손익분석"/>
      <sheetName val="수입"/>
      <sheetName val="관로내역원"/>
      <sheetName val="손익"/>
      <sheetName val="현금흐름"/>
      <sheetName val="SUMMARY"/>
      <sheetName val="PAINT"/>
      <sheetName val="CTEMCOST"/>
      <sheetName val="ELECTRIC"/>
      <sheetName val="A4288"/>
      <sheetName val="자바라1"/>
      <sheetName val="SG"/>
      <sheetName val="COL"/>
      <sheetName val="수정시산표"/>
      <sheetName val="주택"/>
      <sheetName val="주택(백만원)"/>
      <sheetName val="손익기01"/>
      <sheetName val="Sheet1"/>
      <sheetName val="동선(을)"/>
      <sheetName val="신공항A-9(원가수정)"/>
      <sheetName val="KUNGDEVI"/>
      <sheetName val="전계가"/>
      <sheetName val="예가표"/>
      <sheetName val="원가계산서"/>
      <sheetName val="금액내역서"/>
      <sheetName val="인사자료총집계"/>
      <sheetName val="그래프"/>
      <sheetName val="GDP"/>
      <sheetName val="5Traffic1"/>
      <sheetName val="부문인원3"/>
      <sheetName val="설계내역서"/>
      <sheetName val="공사개요"/>
      <sheetName val="실행내역"/>
      <sheetName val="내역"/>
      <sheetName val="금융비용"/>
      <sheetName val="공통비총괄표"/>
      <sheetName val="시멘트"/>
      <sheetName val="기계경비(시간당)"/>
      <sheetName val="램머"/>
      <sheetName val="호프"/>
      <sheetName val="현장관리비"/>
      <sheetName val="수주현황2월"/>
      <sheetName val="산근"/>
      <sheetName val="여흥"/>
      <sheetName val="감독1130"/>
      <sheetName val="APT"/>
      <sheetName val="b_balju (2)"/>
      <sheetName val="b_gunmul"/>
      <sheetName val="  한국 AMP ASP-23 판매가격  "/>
      <sheetName val="금융"/>
      <sheetName val="결재인"/>
      <sheetName val="변경실행(2차) "/>
      <sheetName val="CC Down load 0716"/>
      <sheetName val="화물2팀"/>
      <sheetName val="bm(CIcable)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01"/>
      <sheetName val="단가"/>
      <sheetName val="나.출고"/>
      <sheetName val="나.입고"/>
      <sheetName val="8월차잔"/>
      <sheetName val="유동성사채"/>
      <sheetName val="3계정별(고속)"/>
      <sheetName val="고속"/>
      <sheetName val="고속목표"/>
      <sheetName val="09년인건비(고속)"/>
      <sheetName val="3계정별(자동주유기)"/>
      <sheetName val="자동주유기"/>
      <sheetName val="자동주유목표"/>
      <sheetName val="고속합산"/>
      <sheetName val="고속합산목표"/>
      <sheetName val="3계정별(속리산)"/>
      <sheetName val="속리산"/>
      <sheetName val="속리산목표"/>
      <sheetName val="09년 인건비(속리산)"/>
      <sheetName val="고속속리산"/>
      <sheetName val="고속속리산목표"/>
      <sheetName val="직행"/>
      <sheetName val="직행목표"/>
      <sheetName val="합산"/>
      <sheetName val="합산목표"/>
      <sheetName val="속리산제외"/>
      <sheetName val="속리산제외목표"/>
      <sheetName val="09년월별예산(운송)"/>
      <sheetName val="합산목표(감가+57.5)"/>
      <sheetName val="공사비집계"/>
      <sheetName val="SCHEDULE"/>
      <sheetName val="ABUT수량-A1"/>
      <sheetName val="갑지(추정)"/>
      <sheetName val="견적의뢰"/>
      <sheetName val="노무비"/>
      <sheetName val="화의-현금흐름"/>
      <sheetName val="#REF"/>
      <sheetName val="유림골조"/>
      <sheetName val="기본DATA"/>
      <sheetName val="추가예산"/>
      <sheetName val="노임단가"/>
      <sheetName val="982월원안"/>
      <sheetName val="내역서"/>
      <sheetName val="TR제작사양"/>
      <sheetName val="실행철강하도"/>
      <sheetName val="재료"/>
      <sheetName val="Sheet13"/>
      <sheetName val="Sheet14"/>
      <sheetName val="MIJIBI"/>
      <sheetName val="DATA"/>
      <sheetName val="실적공사"/>
      <sheetName val="중기조종사 단위단가"/>
      <sheetName val="업무처리전"/>
      <sheetName val="회사정보"/>
      <sheetName val="감가상각"/>
      <sheetName val="JUCKEYK"/>
      <sheetName val="Variables"/>
      <sheetName val="제조원가 원단위 분석"/>
      <sheetName val="종합표양식(품의 &amp; 입고)_2"/>
      <sheetName val="상각스케쥴(조정)"/>
      <sheetName val="총괄내역서"/>
      <sheetName val="6PILE  (돌출)"/>
      <sheetName val="기성청구 공문"/>
      <sheetName val="IW-LIST"/>
      <sheetName val="방배동내역(리라)"/>
      <sheetName val="A-4"/>
      <sheetName val="공통부대관리"/>
      <sheetName val="익월수주전망"/>
      <sheetName val="입찰내역서"/>
      <sheetName val="2연암거"/>
      <sheetName val="경사수로집계표"/>
      <sheetName val="경사수로"/>
      <sheetName val="진입교량"/>
      <sheetName val="일위대가표"/>
      <sheetName val="물량표"/>
      <sheetName val="Calen"/>
      <sheetName val="SIL98"/>
      <sheetName val="장기대여금1"/>
      <sheetName val="요약"/>
      <sheetName val="예정(3)"/>
      <sheetName val="동원(3)"/>
      <sheetName val="원가관리 (동월대비)"/>
      <sheetName val="woo(mac)"/>
      <sheetName val="영동(D)"/>
      <sheetName val="45,46"/>
      <sheetName val="980731"/>
      <sheetName val="광곡세부내역"/>
      <sheetName val="S&amp;R"/>
      <sheetName val="시산표(매출조정전)"/>
      <sheetName val="93"/>
      <sheetName val="토목검측서"/>
      <sheetName val="2-2.매출분석"/>
      <sheetName val="RECIMAKE"/>
      <sheetName val="A-100전제"/>
      <sheetName val="몰드시스템 리스트"/>
      <sheetName val="정비손익"/>
      <sheetName val="200"/>
      <sheetName val="CAUDIT"/>
      <sheetName val="점수계산1-2"/>
      <sheetName val="일위대가"/>
      <sheetName val="개발비자산성검토"/>
      <sheetName val="단가표"/>
      <sheetName val="물량표(신)"/>
      <sheetName val="대공종"/>
      <sheetName val="미드수량"/>
      <sheetName val="참조"/>
      <sheetName val="DATE"/>
      <sheetName val="Total"/>
      <sheetName val="역T형"/>
      <sheetName val="SO416"/>
      <sheetName val="가공MH"/>
      <sheetName val="08년(Form1)"/>
      <sheetName val="MIBK원단위"/>
      <sheetName val="Proposal"/>
      <sheetName val="손익현황"/>
      <sheetName val="현황CODE"/>
      <sheetName val="Borrower"/>
      <sheetName val="7 (2)"/>
      <sheetName val="원가(통신)"/>
      <sheetName val="중요02월25일"/>
      <sheetName val="정산표"/>
      <sheetName val="월말명세0912"/>
      <sheetName val="11.외화채무증권(AFS,HTM)08"/>
      <sheetName val="Hedge09"/>
      <sheetName val="13.감액TEST_08"/>
      <sheetName val="해외채권"/>
      <sheetName val="BS09"/>
      <sheetName val="단가추이"/>
      <sheetName val="경유량추이"/>
      <sheetName val="단가산출"/>
      <sheetName val="Sheet1 (2)"/>
      <sheetName val="표지"/>
      <sheetName val="설비원가"/>
      <sheetName val="XZLC004_PART2"/>
      <sheetName val="XZLC003_PART1"/>
      <sheetName val="조명시설"/>
      <sheetName val="대비표"/>
      <sheetName val="조경"/>
      <sheetName val="세부내역서"/>
      <sheetName val="SM1-09"/>
      <sheetName val="SM2-09"/>
      <sheetName val="BD-09"/>
      <sheetName val="12년 CF(9월)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총내역서"/>
      <sheetName val="37개월"/>
      <sheetName val="주형"/>
      <sheetName val="sum1 (2)"/>
      <sheetName val="적격"/>
      <sheetName val="3.바닥판설계"/>
      <sheetName val="산출근거"/>
      <sheetName val="일위(토목)"/>
      <sheetName val="2.총괄표"/>
      <sheetName val="슬래브"/>
      <sheetName val="지점장"/>
      <sheetName val="부서코드표"/>
      <sheetName val="ADR"/>
      <sheetName val="부하계산서"/>
      <sheetName val="입찰내역 발주처 양식"/>
      <sheetName val="원가계산하도"/>
      <sheetName val="LinerWt"/>
      <sheetName val="골조시행"/>
      <sheetName val="실행간접비용"/>
      <sheetName val="공사비증감"/>
      <sheetName val="slipsumpR"/>
      <sheetName val="건축공사실행"/>
      <sheetName val="_x0018__x0000_"/>
      <sheetName val=""/>
      <sheetName val="D-623D"/>
      <sheetName val="BQMPALOC"/>
      <sheetName val="현장지지물물량"/>
      <sheetName val="입찰보고"/>
      <sheetName val="적용건축"/>
      <sheetName val="품셈TABLE"/>
      <sheetName val="집행내역"/>
      <sheetName val="RE9604"/>
      <sheetName val="평가제외"/>
      <sheetName val="97년추정손익계산서"/>
      <sheetName val="업무연락"/>
      <sheetName val="Ethylene"/>
      <sheetName val="월별매출"/>
      <sheetName val="ChlorAlkali"/>
      <sheetName val="VXXXXXXX"/>
      <sheetName val="13월별BS"/>
      <sheetName val="하수급견적대비"/>
      <sheetName val="참조시트"/>
      <sheetName val="表21 净利润调节表"/>
      <sheetName val="504전기실 동부하-L"/>
      <sheetName val="Sheet15"/>
      <sheetName val="Sheet9"/>
      <sheetName val="DUT-BAT1"/>
      <sheetName val="단가(반정3교-원주)"/>
      <sheetName val="Y-WORK"/>
      <sheetName val="CC16-내역서"/>
      <sheetName val="INPUT"/>
      <sheetName val="TRE TABLE"/>
      <sheetName val="C3"/>
      <sheetName val="자재단가"/>
      <sheetName val="신공"/>
      <sheetName val="재고현황"/>
      <sheetName val="CC_Down_load_0716"/>
      <sheetName val="변경실행(2차)_"/>
      <sheetName val="나_출고"/>
      <sheetName val="나_입고"/>
      <sheetName val="09년_인건비(속리산)"/>
      <sheetName val="합산목표(감가+57_5)"/>
      <sheetName val="기성청구_공문"/>
      <sheetName val="발행제기"/>
      <sheetName val="2.대외공문"/>
      <sheetName val="설계명세서"/>
      <sheetName val="전신환매도율"/>
      <sheetName val="경비"/>
      <sheetName val="입출재고현황 (2)"/>
      <sheetName val="월별수입"/>
      <sheetName val="차수"/>
      <sheetName val="담보"/>
      <sheetName val="1유리"/>
      <sheetName val="예적금"/>
      <sheetName val="월별손익"/>
      <sheetName val="매출"/>
      <sheetName val="비가동-20"/>
      <sheetName val="완제품3"/>
      <sheetName val="품셈표"/>
      <sheetName val="갑근세납세필증명원"/>
      <sheetName val="자금추ȕ"/>
      <sheetName val="05년말(건재)"/>
      <sheetName val="2.주요계수총괄"/>
      <sheetName val="현금"/>
      <sheetName val="건축내역"/>
      <sheetName val="정부노임단가"/>
      <sheetName val="교각계산"/>
      <sheetName val="Project Brief"/>
      <sheetName val="한강운반비"/>
      <sheetName val="0001new"/>
      <sheetName val="동절기투입(자재)"/>
      <sheetName val="주현(해보)"/>
      <sheetName val="주현(영광)"/>
      <sheetName val="BEST"/>
      <sheetName val="통장출금액"/>
      <sheetName val="카메라"/>
      <sheetName val="실적"/>
      <sheetName val="단면 (2)"/>
      <sheetName val="찍기"/>
      <sheetName val="단가일람"/>
      <sheetName val="단위량당중기"/>
      <sheetName val="수량집계표(舊)"/>
      <sheetName val="부속동"/>
      <sheetName val="cp-e1"/>
      <sheetName val="설산1.나"/>
      <sheetName val="본사S"/>
      <sheetName val="MEMORY"/>
      <sheetName val="GAEYO"/>
      <sheetName val="물량표S"/>
      <sheetName val="내역표지"/>
      <sheetName val="P.M 별"/>
      <sheetName val="약품공급2"/>
      <sheetName val="품목"/>
      <sheetName val="PIPE"/>
      <sheetName val="FLANGE"/>
      <sheetName val="VALVE"/>
      <sheetName val="일위(PN)"/>
      <sheetName val="1.본사계정별"/>
      <sheetName val="철골공사"/>
      <sheetName val="구성비"/>
      <sheetName val="공통비(전체)"/>
      <sheetName val="토목공사"/>
      <sheetName val="새공통(96임금인상기준)"/>
      <sheetName val="비교1"/>
      <sheetName val="유림총괄"/>
      <sheetName val="부대공"/>
      <sheetName val="원가서"/>
      <sheetName val="자금운용계획표"/>
      <sheetName val="국내총괄"/>
      <sheetName val="특판제외"/>
      <sheetName val="건축원가"/>
      <sheetName val="5사남"/>
      <sheetName val="020114"/>
      <sheetName val="0111월"/>
      <sheetName val="양식3"/>
      <sheetName val="퇴충"/>
      <sheetName val="요약PL"/>
      <sheetName val="FAB"/>
      <sheetName val="수지"/>
      <sheetName val="시화점실행"/>
      <sheetName val="설치원가"/>
      <sheetName val="인원계획-미화"/>
      <sheetName val="YES-T"/>
      <sheetName val="터파기및재료"/>
      <sheetName val="3본사"/>
      <sheetName val="98지급계획"/>
      <sheetName val="전도품의"/>
      <sheetName val="감가상각비"/>
      <sheetName val="BAND(200)"/>
      <sheetName val="OUTER AREA(겹침없음)"/>
      <sheetName val="EG-09"/>
      <sheetName val="M3산출"/>
      <sheetName val="EL 표면적"/>
      <sheetName val="양식(직판용)"/>
      <sheetName val="部署名"/>
      <sheetName val="車両別燃費及び油類単価"/>
      <sheetName val="1_종합손익(도급)1"/>
      <sheetName val="推移グラフ"/>
      <sheetName val="조정내역"/>
      <sheetName val="Year"/>
      <sheetName val="Prices"/>
      <sheetName val="CF6"/>
      <sheetName val="FRQ"/>
      <sheetName val="기준"/>
      <sheetName val="Sheet4"/>
      <sheetName val="주행"/>
      <sheetName val="1_종합손익(도급)2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변경실행(2차)_1"/>
      <sheetName val="CC_Down_load_07161"/>
      <sheetName val="나_출고1"/>
      <sheetName val="나_입고1"/>
      <sheetName val="__한국_AMP_ASP-23_판매가격__"/>
      <sheetName val="09년_인건비(속리산)1"/>
      <sheetName val="합산목표(감가+57_5)1"/>
      <sheetName val="제조원가_원단위_분석"/>
      <sheetName val="종합표양식(품의_&amp;_입고)_2"/>
      <sheetName val="원가관리_(동월대비)"/>
      <sheetName val="b_balju_(2)"/>
      <sheetName val="2-2_매출분석"/>
      <sheetName val="몰드시스템_리스트"/>
      <sheetName val="11_외화채무증권(AFS,HTM)08"/>
      <sheetName val="13_감액TEST_08"/>
      <sheetName val="7_(2)"/>
      <sheetName val="12년_CF(9월)"/>
      <sheetName val="중기조종사_단위단가"/>
      <sheetName val="6PILE__(돌출)"/>
      <sheetName val="기성청구_공문1"/>
      <sheetName val="Sheet1_(2)"/>
      <sheetName val="2_대외공문"/>
      <sheetName val="表21_净利润调节表"/>
      <sheetName val="sum1_(2)"/>
      <sheetName val="3_바닥판설계"/>
      <sheetName val="504전기실_동부하-L"/>
      <sheetName val="2_총괄표"/>
      <sheetName val="OUTER_AREA(겹침없음)"/>
      <sheetName val="EL_표면적"/>
      <sheetName val="KAM설비"/>
      <sheetName val="시산표"/>
      <sheetName val="목록"/>
      <sheetName val="중기"/>
      <sheetName val="연돌일위집계"/>
      <sheetName val="월별예산"/>
      <sheetName val="변동인원"/>
      <sheetName val="1_종합손익(도급)3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변경실행(2차)_2"/>
      <sheetName val="CC_Down_load_07162"/>
      <sheetName val="나_출고2"/>
      <sheetName val="나_입고2"/>
      <sheetName val="09년_인건비(속리산)2"/>
      <sheetName val="합산목표(감가+57_5)2"/>
      <sheetName val="__한국_AMP_ASP-23_판매가격__1"/>
      <sheetName val="제조원가_원단위_분석1"/>
      <sheetName val="종합표양식(품의_&amp;_입고)_21"/>
      <sheetName val="원가관리_(동월대비)1"/>
      <sheetName val="b_balju_(2)1"/>
      <sheetName val="2-2_매출분석1"/>
      <sheetName val="몰드시스템_리스트1"/>
      <sheetName val="11_외화채무증권(AFS,HTM)081"/>
      <sheetName val="13_감액TEST_081"/>
      <sheetName val="7_(2)1"/>
      <sheetName val="12년_CF(9월)1"/>
      <sheetName val="중기조종사_단위단가1"/>
      <sheetName val="6PILE__(돌출)1"/>
      <sheetName val="음료실행"/>
      <sheetName val="건축2"/>
      <sheetName val="분전함신설"/>
      <sheetName val="접지1종"/>
      <sheetName val="_x0018_?"/>
      <sheetName val="내역(한신APT)"/>
      <sheetName val="A"/>
      <sheetName val="Training"/>
      <sheetName val="Facility Information"/>
      <sheetName val="General"/>
      <sheetName val="Instructions"/>
      <sheetName val="People"/>
      <sheetName val="Quality"/>
      <sheetName val="Risk"/>
      <sheetName val="주차"/>
      <sheetName val="_x005f_x0018__x005f_x0000_"/>
      <sheetName val="FB25JN"/>
      <sheetName val="BOX-1510"/>
      <sheetName val="도"/>
      <sheetName val="의정부문예회관변경내역"/>
      <sheetName val="Cover"/>
      <sheetName val="목차"/>
      <sheetName val="기본원칙"/>
      <sheetName val="예산전제"/>
      <sheetName val="전사 PL"/>
      <sheetName val="자금 제외 PL"/>
      <sheetName val="자금 PL"/>
      <sheetName val="전사 BS"/>
      <sheetName val="자금 제외 BS"/>
      <sheetName val="자금 BS"/>
      <sheetName val="BS 계정 설명"/>
      <sheetName val=" Cash Flow(전사)"/>
      <sheetName val=" Cash Flow(자금제외)"/>
      <sheetName val=" Cash Flow(자금)"/>
      <sheetName val="ROIC "/>
      <sheetName val="인력계획"/>
      <sheetName val="인건비 명세"/>
      <sheetName val="판관비 명세"/>
      <sheetName val="배부판관비내역"/>
      <sheetName val="OH Cost경비(내역)"/>
      <sheetName val="OH Cost경비(배부기준)"/>
      <sheetName val="기타수지&amp;특별손익 명세"/>
      <sheetName val="전사공통손익"/>
      <sheetName val="투자성경비"/>
      <sheetName val="자금계획(장단기차입금)"/>
      <sheetName val="자금계획(순지급이자)"/>
      <sheetName val="투자계획"/>
      <sheetName val="고정자산증감내역"/>
      <sheetName val="조직도"/>
      <sheetName val="9710"/>
      <sheetName val="물량"/>
      <sheetName val="노임"/>
      <sheetName val="전사_PL"/>
      <sheetName val="자금_제외_PL"/>
      <sheetName val="자금_PL"/>
      <sheetName val="전사_BS"/>
      <sheetName val="자금_제외_BS"/>
      <sheetName val="자금_BS"/>
      <sheetName val="BS_계정_설명"/>
      <sheetName val="_Cash_Flow(전사)"/>
      <sheetName val="_Cash_Flow(자금제외)"/>
      <sheetName val="_Cash_Flow(자금)"/>
      <sheetName val="ROIC_"/>
      <sheetName val="인건비_명세"/>
      <sheetName val="판관비_명세"/>
      <sheetName val="OH_Cost경비(내역)"/>
      <sheetName val="OH_Cost경비(배부기준)"/>
      <sheetName val="기타수지&amp;특별손익_명세"/>
      <sheetName val="01_02월_성과급"/>
      <sheetName val="Process List"/>
      <sheetName val="설비등록목록"/>
      <sheetName val="생산직"/>
      <sheetName val="집계확인"/>
      <sheetName val="선수금"/>
      <sheetName val="Sheet11"/>
      <sheetName val="PVM#10"/>
      <sheetName val="재공품"/>
      <sheetName val="제시 손익계산서"/>
      <sheetName val="제시PL(최종)"/>
      <sheetName val="업무연락 (2)"/>
      <sheetName val="제시대차대조표"/>
      <sheetName val="M_7회차 담금_계획"/>
      <sheetName val="통합손익(TGIF)"/>
      <sheetName val="통합손익"/>
      <sheetName val="저속"/>
      <sheetName val="01.02월 성과급"/>
      <sheetName val="발생집계"/>
      <sheetName val="96PAYC"/>
      <sheetName val="뒤차축소"/>
      <sheetName val="09~10년 매출계획"/>
      <sheetName val="??"/>
      <sheetName val="97 사업추정(WEKI)"/>
      <sheetName val="Sound9월"/>
      <sheetName val="_x005f_x0000__x005f_x0000_"/>
      <sheetName val="96월별PL"/>
      <sheetName val="팀별 실적"/>
      <sheetName val="팀별 실적 (환산)"/>
      <sheetName val="손익(11)_수출포함"/>
      <sheetName val="예산대실적"/>
      <sheetName val="품종별월계"/>
      <sheetName val="출입자명단"/>
      <sheetName val="989월실행"/>
      <sheetName val="환산TB"/>
      <sheetName val="6월 공정외주"/>
      <sheetName val="공정단가계약"/>
      <sheetName val="병"/>
      <sheetName val="64061000"/>
      <sheetName val="钢板差异"/>
      <sheetName val="시험연구비상각"/>
      <sheetName val="외화"/>
      <sheetName val="Tong hop"/>
      <sheetName val="MarketData"/>
      <sheetName val="Definitions"/>
      <sheetName val="95.1.1이후취득자산(숨기기상태)"/>
      <sheetName val="RV미수수익보정"/>
      <sheetName val="불균등-거치외(미수)"/>
      <sheetName val="불균등-TOP(선수)"/>
      <sheetName val="법인구분"/>
      <sheetName val="기초코드"/>
      <sheetName val="1.MDF1공장"/>
      <sheetName val="제1호"/>
      <sheetName val="차액보증"/>
      <sheetName val="수종별수량 (2)"/>
      <sheetName val="구간별수량"/>
      <sheetName val="공사내역"/>
      <sheetName val="자재목록"/>
      <sheetName val="1. 시공측량"/>
      <sheetName val="직재"/>
      <sheetName val="PAD TR보호대기초"/>
      <sheetName val="HANDHOLE(2)"/>
      <sheetName val="가로등기초"/>
      <sheetName val="22철거수량"/>
      <sheetName val="Weekly Progress(계장)"/>
      <sheetName val="경비2내역"/>
      <sheetName val="기성청구_공문2"/>
      <sheetName val="Sheet1_(2)1"/>
      <sheetName val="2_대외공문1"/>
      <sheetName val="表21_净利润调节表1"/>
      <sheetName val="sum1_(2)1"/>
      <sheetName val="3_바닥판설계1"/>
      <sheetName val="504전기실_동부하-L1"/>
      <sheetName val="2_총괄표1"/>
      <sheetName val="OUTER_AREA(겹침없음)1"/>
      <sheetName val="EL_표면적1"/>
      <sheetName val="P_M_별"/>
      <sheetName val="P-산#1-1(WOWA1)"/>
      <sheetName val="설계명세서(선로)"/>
      <sheetName val="原価センタ"/>
      <sheetName val="Data Validation"/>
      <sheetName val="근거 및 가정"/>
      <sheetName val="2 카드채권(대출포함)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상가지급현황"/>
      <sheetName val="125PIECE"/>
      <sheetName val="15년"/>
      <sheetName val="16년"/>
      <sheetName val="Sheet5"/>
      <sheetName val="합천내역"/>
      <sheetName val="전기단가조사서"/>
      <sheetName val="공사비예산서(토목분)"/>
      <sheetName val="위탁매매_1103"/>
      <sheetName val="자기매매_1103"/>
      <sheetName val="위탁매매_1109"/>
      <sheetName val="자기매매_1109"/>
      <sheetName val="_x005f_x0018_"/>
      <sheetName val="1.차입금"/>
      <sheetName val="choose"/>
      <sheetName val="기초"/>
      <sheetName val="재무상태표"/>
      <sheetName val="본문"/>
      <sheetName val="전체철근집계"/>
      <sheetName val="납부내역총괄표 (수정)"/>
      <sheetName val="감액총괄표"/>
      <sheetName val="9GNG운반"/>
      <sheetName val="연습"/>
      <sheetName val="일위대가(계측기설치)"/>
      <sheetName val="수량산출"/>
      <sheetName val="전선 및 전선관"/>
      <sheetName val="견적"/>
      <sheetName val="배수공"/>
      <sheetName val="노동부"/>
      <sheetName val="소총괄표"/>
      <sheetName val="아파트연면적비율(참고1)"/>
      <sheetName val="판가반영"/>
      <sheetName val="__"/>
      <sheetName val="총괄표"/>
      <sheetName val="118.세금과공과"/>
      <sheetName val="수선비"/>
      <sheetName val="Master"/>
      <sheetName val="Macro1"/>
      <sheetName val="해외 기술훈련비 (합계)"/>
      <sheetName val="접대비"/>
      <sheetName val="설문 평가"/>
      <sheetName val="BID"/>
      <sheetName val="식재품셈"/>
      <sheetName val="선평원내역"/>
      <sheetName val="개산공사비"/>
      <sheetName val="원가1"/>
      <sheetName val="원가2"/>
      <sheetName val="FILE1"/>
      <sheetName val="FILE2"/>
      <sheetName val="6-5공구원본"/>
      <sheetName val="부대시행1"/>
      <sheetName val="부대시행1 (2)"/>
      <sheetName val="부대시행2"/>
      <sheetName val="부대토공"/>
      <sheetName val="부대철콘"/>
      <sheetName val="부대토공실"/>
      <sheetName val="부대철콘실"/>
      <sheetName val="Sheet8"/>
      <sheetName val="ETC"/>
      <sheetName val="95하U$가격"/>
      <sheetName val="3.6.2남양주택배"/>
      <sheetName val="Manual"/>
      <sheetName val="Back Data 1"/>
      <sheetName val="부하(성남)"/>
      <sheetName val="소야공정계획표"/>
      <sheetName val="기둥(원형)"/>
      <sheetName val="슬래԰"/>
      <sheetName val="슬래"/>
      <sheetName val="슬래렀"/>
      <sheetName val="슬래㰀"/>
      <sheetName val="슬래밀"/>
      <sheetName val="선급비용"/>
      <sheetName val="최소가치(간편)-회계"/>
      <sheetName val="회사제시"/>
      <sheetName val="1월 예산"/>
      <sheetName val="슬래　"/>
      <sheetName val="슬래尀"/>
      <sheetName val="슬래⠀"/>
      <sheetName val="슬래"/>
      <sheetName val="슬래堌"/>
      <sheetName val="슬래䰀"/>
      <sheetName val="슬래簀"/>
      <sheetName val="슬래퀀"/>
      <sheetName val="슬래뀀"/>
      <sheetName val="슬래瀀"/>
      <sheetName val="슬래鰀"/>
      <sheetName val="BD%_70s"/>
      <sheetName val="11월"/>
      <sheetName val="특외대"/>
      <sheetName val=" 견적서"/>
      <sheetName val="0101시산표"/>
      <sheetName val="oct"/>
      <sheetName val="sep"/>
      <sheetName val="미지급금"/>
      <sheetName val="선급금"/>
      <sheetName val="aug"/>
      <sheetName val="단기차입금"/>
      <sheetName val="외화보통예금"/>
      <sheetName val="외회외상매입금"/>
      <sheetName val="외화외상매출금"/>
      <sheetName val="장기차입금"/>
      <sheetName val="기초정보"/>
      <sheetName val="#1) 투자 구분"/>
      <sheetName val="수량산출내역1115"/>
      <sheetName val="U_TYPE_1_"/>
      <sheetName val="설치자재"/>
      <sheetName val="FitOutConfCentre"/>
      <sheetName val="기계경비"/>
      <sheetName val="RAW"/>
      <sheetName val="화전내"/>
      <sheetName val="명단원자료(이전)"/>
      <sheetName val="입찰내역_발주처_양식"/>
      <sheetName val="Data_Validation"/>
      <sheetName val="품목코드표"/>
      <sheetName val="부서별집계표"/>
      <sheetName val="금년실적"/>
      <sheetName val="Utility Usage YTN TOWER"/>
      <sheetName val="B-1.기본정보"/>
      <sheetName val="Bond"/>
      <sheetName val="원본"/>
      <sheetName val="Facility_Information"/>
      <sheetName val="要員用master"/>
      <sheetName val="TB"/>
      <sheetName val="PL"/>
      <sheetName val="CS"/>
      <sheetName val="공정"/>
      <sheetName val="예산계정INDEX"/>
      <sheetName val="환율change"/>
      <sheetName val="일반관리비"/>
      <sheetName val="보고서"/>
      <sheetName val="인수기간별S"/>
      <sheetName val="본부유지율"/>
      <sheetName val="4-2물건누계"/>
      <sheetName val="자동차추정자료"/>
      <sheetName val="손해감소유형"/>
      <sheetName val="7"/>
      <sheetName val="항목"/>
      <sheetName val="1_종합손익(도급)4"/>
      <sheetName val="대투_보관자료 변경"/>
      <sheetName val="내수자재"/>
      <sheetName val="sheet6"/>
      <sheetName val="실행기성 갑지"/>
      <sheetName val="Eq. Mobilization"/>
      <sheetName val="제-노임"/>
      <sheetName val="수량산출서 갑지"/>
      <sheetName val="TYPE-1"/>
      <sheetName val="MAT"/>
      <sheetName val="손익실적"/>
      <sheetName val="손익실적(매출원가)"/>
      <sheetName val="당년사별실적"/>
      <sheetName val="VXXXX"/>
      <sheetName val="탄산"/>
      <sheetName val="IS"/>
      <sheetName val="공사비_NDE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청천내"/>
      <sheetName val="현장경비"/>
      <sheetName val="데이타"/>
      <sheetName val="세금자료"/>
      <sheetName val="준검 내역서"/>
      <sheetName val="을-ATYPE"/>
      <sheetName val="1_종합손익(주택,개발)3"/>
      <sheetName val="2_실행예산3"/>
      <sheetName val="2_2과부족3"/>
      <sheetName val="2_3원가절감3"/>
      <sheetName val="8_외주비집행현황3"/>
      <sheetName val="9_자재비3"/>
      <sheetName val="10_현장집행3"/>
      <sheetName val="3_추가원가3"/>
      <sheetName val="3_추가원가_(2)3"/>
      <sheetName val="4_사전공사3"/>
      <sheetName val="5_추정공사비3"/>
      <sheetName val="6_금융비용3"/>
      <sheetName val="7_공사비집행현황(총괄)3"/>
      <sheetName val="11_1생산성3"/>
      <sheetName val="11_2인원산출3"/>
      <sheetName val="CC_Down_load_07163"/>
      <sheetName val="변경실행(2차)_3"/>
      <sheetName val="나_출고3"/>
      <sheetName val="나_입고3"/>
      <sheetName val="09년_인건비(속리산)3"/>
      <sheetName val="합산목표(감가+57_5)3"/>
      <sheetName val="b_balju_(2)2"/>
      <sheetName val="__한국_AMP_ASP-23_판매가격__2"/>
      <sheetName val="중기조종사_단위단가2"/>
      <sheetName val="6PILE__(돌출)2"/>
      <sheetName val="기성청구_공문3"/>
      <sheetName val="2_주요계수총괄"/>
      <sheetName val="제조원가_원단위_분석2"/>
      <sheetName val="종합표양식(품의_&amp;_입고)_22"/>
      <sheetName val="원가관리_(동월대비)2"/>
      <sheetName val="7_(2)2"/>
      <sheetName val="2-2_매출분석2"/>
      <sheetName val="몰드시스템_리스트2"/>
      <sheetName val="sum1_(2)2"/>
      <sheetName val="11_외화채무증권(AFS,HTM)082"/>
      <sheetName val="13_감액TEST_082"/>
      <sheetName val="Sheet1_(2)2"/>
      <sheetName val="3_바닥판설계2"/>
      <sheetName val="2_총괄표2"/>
      <sheetName val="12년_CF(9월)2"/>
      <sheetName val="Project_Brief"/>
      <sheetName val="表21_净利润调节表2"/>
      <sheetName val="입출재고현황_(2)"/>
      <sheetName val="2_대외공문2"/>
      <sheetName val="TRE_TABLE"/>
      <sheetName val="504전기실_동부하-L2"/>
      <sheetName val="OUTER_AREA(겹침없음)2"/>
      <sheetName val="EL_표면적2"/>
      <sheetName val="P_M_별1"/>
      <sheetName val="단면_(2)"/>
      <sheetName val="1_본사계정별"/>
      <sheetName val="전사_PL1"/>
      <sheetName val="자금_제외_PL1"/>
      <sheetName val="자금_PL1"/>
      <sheetName val="전사_BS1"/>
      <sheetName val="자금_제외_BS1"/>
      <sheetName val="자금_BS1"/>
      <sheetName val="BS_계정_설명1"/>
      <sheetName val="_Cash_Flow(전사)1"/>
      <sheetName val="_Cash_Flow(자금제외)1"/>
      <sheetName val="_Cash_Flow(자금)1"/>
      <sheetName val="ROIC_1"/>
      <sheetName val="인건비_명세1"/>
      <sheetName val="판관비_명세1"/>
      <sheetName val="OH_Cost경비(내역)1"/>
      <sheetName val="OH_Cost경비(배부기준)1"/>
      <sheetName val="기타수지&amp;특별손익_명세1"/>
      <sheetName val="Process_List"/>
      <sheetName val="제시_손익계산서"/>
      <sheetName val="업무연락_(2)"/>
      <sheetName val="M_7회차_담금_계획"/>
      <sheetName val="01_02월_성과급1"/>
      <sheetName val="09~10년_매출계획"/>
      <sheetName val="97_사업추정(WEKI)"/>
      <sheetName val="팀별_실적"/>
      <sheetName val="팀별_실적_(환산)"/>
      <sheetName val="6월_공정외주"/>
      <sheetName val="Tong_hop"/>
      <sheetName val="95_1_1이후취득자산(숨기기상태)"/>
      <sheetName val="1_MDF1공장"/>
      <sheetName val="설계조건"/>
      <sheetName val="종단계산"/>
      <sheetName val="산출근거(S4)"/>
      <sheetName val="2013.2월 연결대상"/>
      <sheetName val="BS_Package_내부거래"/>
      <sheetName val="PL_Package_내부거래"/>
      <sheetName val="98수문일위"/>
      <sheetName val="대전-교대(A1-A2)"/>
      <sheetName val="CAT_5"/>
      <sheetName val="최적단면"/>
      <sheetName val="연결임시"/>
      <sheetName val="배수내역"/>
      <sheetName val="表21_净利润夐#奜#"/>
      <sheetName val="기초견적가"/>
      <sheetName val="TANK"/>
      <sheetName val="조건표"/>
      <sheetName val="결과조달"/>
      <sheetName val="견적대비표"/>
      <sheetName val="포장복구집계"/>
      <sheetName val="간선계산"/>
      <sheetName val="AS복구"/>
      <sheetName val="2000년1차"/>
      <sheetName val="Code"/>
      <sheetName val="전기"/>
      <sheetName val="ITEM"/>
      <sheetName val="일반공사"/>
      <sheetName val="터널조도"/>
      <sheetName val="중기터파기"/>
      <sheetName val="G.R300경비"/>
      <sheetName val="계수시트"/>
      <sheetName val="투찰"/>
      <sheetName val="AS포장복구 "/>
      <sheetName val="시설물일위"/>
      <sheetName val="가설공사"/>
      <sheetName val="수목데이타"/>
      <sheetName val="단가조사"/>
      <sheetName val="식재"/>
      <sheetName val="99노임기준"/>
      <sheetName val="변수값"/>
      <sheetName val="요율"/>
      <sheetName val="2공구하도급내역서"/>
      <sheetName val="시설물"/>
      <sheetName val="구조물공"/>
      <sheetName val="부대tu"/>
      <sheetName val="9509"/>
      <sheetName val="투찰추정"/>
      <sheetName val="하부철근수량"/>
      <sheetName val="식재출력용"/>
      <sheetName val="가로등내역서"/>
      <sheetName val="저"/>
      <sheetName val="Baby일위대가"/>
      <sheetName val="실행대비"/>
      <sheetName val="지급자재"/>
      <sheetName val="노무비단가"/>
      <sheetName val="관리,공감"/>
      <sheetName val="식재인부"/>
      <sheetName val="입찰"/>
      <sheetName val="산출내역서"/>
      <sheetName val="4차원가계산서"/>
      <sheetName val="중기상차"/>
      <sheetName val="단가결정"/>
      <sheetName val="유지관리"/>
      <sheetName val="내역아"/>
      <sheetName val="여과지동"/>
      <sheetName val="울타리"/>
      <sheetName val="기초자료"/>
      <sheetName val="자재대"/>
      <sheetName val="조명율표"/>
      <sheetName val="원가"/>
      <sheetName val="공정코드"/>
      <sheetName val="토공"/>
      <sheetName val="총괄-1"/>
      <sheetName val="도급"/>
      <sheetName val="포장공"/>
      <sheetName val="설 계"/>
      <sheetName val="현경"/>
      <sheetName val="단가대비표"/>
      <sheetName val="수목단가"/>
      <sheetName val="시설수량표"/>
      <sheetName val="식재수량표"/>
      <sheetName val="조도계산서 (도서)"/>
      <sheetName val="기계"/>
      <sheetName val="정화조"/>
      <sheetName val="토목"/>
      <sheetName val="F 월별기성수금현황 "/>
      <sheetName val="N賃率-職"/>
      <sheetName val="배열수식"/>
      <sheetName val="터널전기"/>
      <sheetName val="날개수량1.5"/>
      <sheetName val="1"/>
      <sheetName val="EP0618"/>
      <sheetName val="KEY CODE"/>
      <sheetName val="선택창"/>
      <sheetName val="C1.3.1"/>
      <sheetName val="외주현황.wq1"/>
      <sheetName val="13.포장용역비표준"/>
      <sheetName val="9.가공부자재표준"/>
      <sheetName val="8.ROLL표준(TSW)"/>
      <sheetName val="4.톤당조관량표준"/>
      <sheetName val="5.조관부자재표준"/>
      <sheetName val="Back_Data_1"/>
      <sheetName val="※유형구분분류"/>
      <sheetName val="부대공Ⅱ"/>
      <sheetName val="입찰내역 Ĉ_x0000__x0000_ᇆ"/>
      <sheetName val="입찰내역 Ĉ_x0000__x0000_ᇆ"/>
      <sheetName val="정보화기기매출"/>
      <sheetName val="RE"/>
      <sheetName val="FP"/>
      <sheetName val="Bonuses"/>
      <sheetName val="HQ 급여 "/>
      <sheetName val="OF 급여"/>
      <sheetName val="F.Ma급여"/>
      <sheetName val="SMT 급여"/>
      <sheetName val="QC 급여"/>
      <sheetName val="Sam sung 급여"/>
      <sheetName val="Dlock 급여"/>
      <sheetName val=" thôi việc 급여"/>
      <sheetName val="Công smt"/>
      <sheetName val="Công smt (2)"/>
      <sheetName val="Detail smt"/>
      <sheetName val="Công QC"/>
      <sheetName val="Detail QC "/>
      <sheetName val="Công SS"/>
      <sheetName val="Detail SS"/>
      <sheetName val="Công FMa"/>
      <sheetName val="Detail FMa"/>
      <sheetName val="Công OF"/>
      <sheetName val="Detail OF"/>
      <sheetName val="Công Dlock"/>
      <sheetName val="Detail Dlock"/>
      <sheetName val="Công thôi việc"/>
      <sheetName val="Detail thôi"/>
      <sheetName val="EPOXY"/>
      <sheetName val="2-1.강사료,교통비 지급명세"/>
      <sheetName val="※类型区分分类"/>
      <sheetName val="compare2"/>
      <sheetName val="Krw"/>
      <sheetName val="BS"/>
      <sheetName val="추정pl"/>
      <sheetName val="첨부1(손익관리)"/>
      <sheetName val="카메라2"/>
      <sheetName val="카메라1"/>
      <sheetName val="첨부11(기계정지개선)"/>
      <sheetName val="카메라3"/>
      <sheetName val="카메라-생산실적"/>
      <sheetName val="카메라-생산실적분석"/>
      <sheetName val="予算実績管理現況"/>
      <sheetName val="FA-LISTING"/>
      <sheetName val="고정자산-회사제시"/>
      <sheetName val="해외_기술훈련비_(합계)"/>
      <sheetName val="118_세금과공과"/>
      <sheetName val="97년"/>
      <sheetName val="????"/>
      <sheetName val="규"/>
      <sheetName val="규(3)"/>
      <sheetName val="소"/>
      <sheetName val="RE(2)"/>
      <sheetName val="4. Inj 투자상세내역"/>
      <sheetName val="3. Blow 투자 상세내역"/>
      <sheetName val="4__Inj_투자상세내역"/>
      <sheetName val="3__Blow_투자_상세내역"/>
      <sheetName val="Jul-Sep Actual cost (2)"/>
      <sheetName val="97실적"/>
      <sheetName val="을지"/>
      <sheetName val="npv"/>
      <sheetName val="13손익(실적)"/>
      <sheetName val="이름표시"/>
      <sheetName val="요일 테이블"/>
      <sheetName val="요일테이블"/>
      <sheetName val="요일_테이블"/>
      <sheetName val="요일 테이블 (2)"/>
      <sheetName val="TO Data Base"/>
      <sheetName val="YTD Summary"/>
      <sheetName val="Month Summary"/>
      <sheetName val="Trial Balance MAY 2009"/>
      <sheetName val="TB Pivot"/>
      <sheetName val="Freight"/>
      <sheetName val="Freight-loc"/>
      <sheetName val="Freight-Mat"/>
      <sheetName val="Rebates"/>
      <sheetName val="total per LB LB2"/>
      <sheetName val="Trial Balance Vlookup"/>
      <sheetName val="Trial Balance APRIL 2009"/>
      <sheetName val="目录"/>
      <sheetName val="Lists"/>
      <sheetName val="Step2_Correlation"/>
      <sheetName val="Step2_Histogram"/>
      <sheetName val="Roll Out_AQ"/>
      <sheetName val="DePara"/>
      <sheetName val="2004"/>
      <sheetName val="VPO"/>
      <sheetName val="Evolução mandamentos"/>
      <sheetName val="Prod"/>
      <sheetName val="Eficiencia"/>
      <sheetName val="Tabelas"/>
      <sheetName val="Planilha resultados"/>
      <sheetName val="Custos"/>
      <sheetName val="Historico 2003"/>
      <sheetName val="BH"/>
      <sheetName val="Ferias"/>
      <sheetName val="Sig Cycles_Accts &amp; Processes"/>
      <sheetName val="TO_Data_Base"/>
      <sheetName val="YTD_Summary"/>
      <sheetName val="Month_Summary"/>
      <sheetName val="Trial_Balance_MAY_2009"/>
      <sheetName val="TB_Pivot"/>
      <sheetName val="total_per_LB_LB2"/>
      <sheetName val="Trial_Balance_Vlookup"/>
      <sheetName val="Trial_Balance_APRIL_2009"/>
      <sheetName val="Roll_Out_AQ"/>
      <sheetName val="Evolução_mandamentos"/>
      <sheetName val="3 ISo YTD"/>
      <sheetName val="GuV"/>
      <sheetName val="E 法规NC"/>
      <sheetName val="KPI与VIC"/>
      <sheetName val="Données LMU"/>
      <sheetName val="Brazil Sovereign"/>
      <sheetName val="Gauge"/>
      <sheetName val="Resumen Costo"/>
      <sheetName val="Production_REP_CURR"/>
      <sheetName val="Dropdownlists"/>
      <sheetName val="Tabs"/>
      <sheetName val="padajuća_lista"/>
      <sheetName val="Controls_data"/>
      <sheetName val="Assiduidade"/>
      <sheetName val="Fixed ZBB"/>
      <sheetName val="TO_Data_Base1"/>
      <sheetName val="STARTSHEET"/>
      <sheetName val="Base_PEF2"/>
      <sheetName val="CADASTRO"/>
      <sheetName val="dados"/>
      <sheetName val="DIST"/>
      <sheetName val="MALHAD"/>
      <sheetName val="MUG"/>
      <sheetName val="packages"/>
      <sheetName val="Curve"/>
      <sheetName val="PUXADIA"/>
      <sheetName val="Controls_data2"/>
      <sheetName val="5.1"/>
      <sheetName val="Extract Loss"/>
      <sheetName val="QA 跟踪记录表"/>
      <sheetName val="RG Depots"/>
      <sheetName val="Overview"/>
      <sheetName val="material data"/>
      <sheetName val="other data"/>
      <sheetName val="Como Estamos"/>
      <sheetName val="Front"/>
      <sheetName val="#REF!"/>
      <sheetName val="Database (RUR)Mar YTD"/>
      <sheetName val="参数"/>
      <sheetName val="数据"/>
      <sheetName val="Mapping"/>
      <sheetName val="SKU Mapping"/>
      <sheetName val="参数表"/>
      <sheetName val="Drop Down"/>
      <sheetName val="相关字段"/>
      <sheetName val="产品层次"/>
      <sheetName val="Drops"/>
      <sheetName val="HuNan"/>
      <sheetName val="销售组织"/>
      <sheetName val="物料类型清单"/>
      <sheetName val="评估级别"/>
      <sheetName val="Volumen"/>
      <sheetName val="Parameters"/>
      <sheetName val="Cases"/>
      <sheetName val="Revenues"/>
      <sheetName val="Assumptions"/>
      <sheetName val="Raw Data"/>
      <sheetName val="10年KPI预算"/>
      <sheetName val="数据源"/>
      <sheetName val="EBM-2 GHQ"/>
      <sheetName val="Base PEF"/>
      <sheetName val="Canal"/>
      <sheetName val="Ajustes"/>
      <sheetName val="Placas"/>
      <sheetName val="TO_Data_Base3"/>
      <sheetName val="YTD_Summary3"/>
      <sheetName val="Month_Summary3"/>
      <sheetName val="Trial_Balance_MAY_20093"/>
      <sheetName val="TB_Pivot3"/>
      <sheetName val="total_per_LB_LB23"/>
      <sheetName val="Trial_Balance_Vlookup3"/>
      <sheetName val="Trial_Balance_APRIL_20093"/>
      <sheetName val="Evolução_mandamentos3"/>
      <sheetName val="Roll_Out_AQ3"/>
      <sheetName val="Planilha_resultados2"/>
      <sheetName val="Historico_20032"/>
      <sheetName val="Sig_Cycles_Accts_&amp;_Processes2"/>
      <sheetName val="YTD_Summary1"/>
      <sheetName val="Month_Summary1"/>
      <sheetName val="Trial_Balance_MAY_20091"/>
      <sheetName val="TB_Pivot1"/>
      <sheetName val="total_per_LB_LB21"/>
      <sheetName val="Trial_Balance_Vlookup1"/>
      <sheetName val="Trial_Balance_APRIL_20091"/>
      <sheetName val="Evolução_mandamentos1"/>
      <sheetName val="Roll_Out_AQ1"/>
      <sheetName val="Planilha_resultados"/>
      <sheetName val="Historico_2003"/>
      <sheetName val="Sig_Cycles_Accts_&amp;_Processes"/>
      <sheetName val="Feriados"/>
      <sheetName val="Crit"/>
      <sheetName val="Unidades_SAC-REVENDA1"/>
      <sheetName val="Engine"/>
      <sheetName val="REALxMETA_-_CERVEJA"/>
      <sheetName val="menu"/>
      <sheetName val="Principal"/>
      <sheetName val="PM"/>
      <sheetName val="Empresas"/>
      <sheetName val="REALxMETA_-_CERVEJA1"/>
      <sheetName val="Validate"/>
      <sheetName val="Premissas"/>
      <sheetName val="CDI"/>
      <sheetName val="Setup"/>
      <sheetName val="M-Quest"/>
      <sheetName val="Dev_SAC_"/>
      <sheetName val="Fab2"/>
      <sheetName val="MêsBase"/>
      <sheetName val="PREVISÃO"/>
      <sheetName val="12_1"/>
      <sheetName val="CVsku"/>
      <sheetName val="Financials"/>
      <sheetName val="Plan3"/>
      <sheetName val="Anual"/>
      <sheetName val="fabricas"/>
      <sheetName val="Plan1"/>
      <sheetName val="FRA"/>
      <sheetName val="COUPOM"/>
      <sheetName val="Brainstorming1"/>
      <sheetName val="aux"/>
      <sheetName val="Set_Up1"/>
      <sheetName val="BD"/>
      <sheetName val="Listas"/>
      <sheetName val="Meta"/>
      <sheetName val="Months_and_Countries"/>
      <sheetName val="Resumo"/>
      <sheetName val="Entrada_de_Dados1"/>
      <sheetName val="Projects_list"/>
      <sheetName val="Dev_Mercado"/>
      <sheetName val="Nossa_Meta"/>
      <sheetName val="Participantes"/>
      <sheetName val="EI_Calc1"/>
      <sheetName val="Controle"/>
      <sheetName val="9"/>
      <sheetName val="qyrMetas_Real"/>
      <sheetName val="REALxMETA_-_REFRI1"/>
      <sheetName val="Sispec99"/>
      <sheetName val="SispecPSAP"/>
      <sheetName val="Tab_Aux1"/>
      <sheetName val="Custo_Variável"/>
      <sheetName val="Bloomberg"/>
      <sheetName val="Dados_do_Packaging"/>
      <sheetName val="Tendência"/>
      <sheetName val="Perda_Lata"/>
      <sheetName val="Unidades_SAC-REVENDA"/>
      <sheetName val="JUNIO"/>
      <sheetName val="TO_Data_Base2"/>
      <sheetName val="YTD_Summary2"/>
      <sheetName val="Month_Summary2"/>
      <sheetName val="Trial_Balance_MAY_20092"/>
      <sheetName val="TB_Pivot2"/>
      <sheetName val="total_per_LB_LB22"/>
      <sheetName val="Trial_Balance_Vlookup2"/>
      <sheetName val="Trial_Balance_APRIL_20092"/>
      <sheetName val="Evolução_mandamentos2"/>
      <sheetName val="Roll_Out_AQ2"/>
      <sheetName val="Planilha_resultados1"/>
      <sheetName val="Historico_20031"/>
      <sheetName val="Sig_Cycles_Accts_&amp;_Processes1"/>
      <sheetName val="TO_Data_Base4"/>
      <sheetName val="YTD_Summary4"/>
      <sheetName val="Month_Summary4"/>
      <sheetName val="Trial_Balance_MAY_20094"/>
      <sheetName val="TB_Pivot4"/>
      <sheetName val="total_per_LB_LB24"/>
      <sheetName val="Trial_Balance_Vlookup4"/>
      <sheetName val="Trial_Balance_APRIL_20094"/>
      <sheetName val="Evolução_mandamentos4"/>
      <sheetName val="Roll_Out_AQ4"/>
      <sheetName val="Planilha_resultados3"/>
      <sheetName val="Historico_20033"/>
      <sheetName val="Sig_Cycles_Accts_&amp;_Processes3"/>
      <sheetName val="TO_Data_Base5"/>
      <sheetName val="YTD_Summary5"/>
      <sheetName val="Month_Summary5"/>
      <sheetName val="Trial_Balance_MAY_20095"/>
      <sheetName val="TB_Pivot5"/>
      <sheetName val="total_per_LB_LB25"/>
      <sheetName val="Trial_Balance_Vlookup5"/>
      <sheetName val="Trial_Balance_APRIL_20095"/>
      <sheetName val="Evolução_mandamentos5"/>
      <sheetName val="Roll_Out_AQ5"/>
      <sheetName val="Planilha_resultados4"/>
      <sheetName val="Historico_20034"/>
      <sheetName val="Sig_Cycles_Accts_&amp;_Processes4"/>
      <sheetName val="POA"/>
      <sheetName val="Parâmetros"/>
      <sheetName val="Base de Dados"/>
      <sheetName val="Margem_OE"/>
      <sheetName val="Testing Template Guidance"/>
      <sheetName val="Test Programs"/>
      <sheetName val="List"/>
      <sheetName val="VIC"/>
      <sheetName val="VLC"/>
      <sheetName val="BaseDados"/>
      <sheetName val="TO_Data_Base6"/>
      <sheetName val="YTD_Summary6"/>
      <sheetName val="Month_Summary6"/>
      <sheetName val="Trial_Balance_MAY_20096"/>
      <sheetName val="TB_Pivot6"/>
      <sheetName val="total_per_LB_LB26"/>
      <sheetName val="Trial_Balance_Vlookup6"/>
      <sheetName val="Trial_Balance_APRIL_20096"/>
      <sheetName val="Evolução_mandamentos6"/>
      <sheetName val="Roll_Out_AQ6"/>
      <sheetName val="Planilha_resultados5"/>
      <sheetName val="Historico_20035"/>
      <sheetName val="Sig_Cycles_Accts_&amp;_Processes5"/>
      <sheetName val="Back-up"/>
      <sheetName val="MOL"/>
      <sheetName val="Dados BLP"/>
      <sheetName val="Controls data"/>
      <sheetName val="核心经销商销量"/>
      <sheetName val="ValidDataDrops"/>
      <sheetName val="BLP"/>
      <sheetName val="FJJX Bud_IB"/>
      <sheetName val="DATOS"/>
      <sheetName val="look-up data"/>
      <sheetName val="Tabela1"/>
      <sheetName val="[손익기01.XL_x0000__x0000_DePara"/>
      <sheetName val="JOB PROFILE - LAS"/>
      <sheetName val="ARdistr (2)"/>
      <sheetName val="MonthlyChart_Budget"/>
      <sheetName val="Forecast_Chart"/>
      <sheetName val="Forecast_Chart_2"/>
      <sheetName val="Monthly_Forecast"/>
      <sheetName val="MonthlyChart_Simple"/>
      <sheetName val="MonthlyChart_Sloped"/>
      <sheetName val="lookup"/>
      <sheetName val="基本信息"/>
      <sheetName val="SKU_Profile"/>
      <sheetName val="Prd.Hierarchy(产品层级)"/>
      <sheetName val="600ML"/>
      <sheetName val="producto"/>
      <sheetName val="Com (2PK)"/>
      <sheetName val="ctmg"/>
      <sheetName val="Asset"/>
      <sheetName val="MODELO"/>
      <sheetName val="ANS-Ap_Result_2003"/>
      <sheetName val="SupplyChainData"/>
      <sheetName val="Reasons"/>
      <sheetName val="Fun_Bl_Prod"/>
      <sheetName val="Calculos"/>
      <sheetName val="backlog"/>
      <sheetName val="Prd.Hierarchy(产品层次)"/>
      <sheetName val="Project Code"/>
      <sheetName val="Base_PEF"/>
      <sheetName val="Нарушения"/>
      <sheetName val="15년 BL 사계"/>
      <sheetName val="_손익기01.XL"/>
      <sheetName val="TargIS"/>
      <sheetName val="drop down list"/>
      <sheetName val="источник"/>
      <sheetName val="Fixed_ZBB"/>
      <sheetName val="E_法规NC"/>
      <sheetName val="3_ISo_YTD"/>
      <sheetName val="Données_LMU"/>
      <sheetName val="Brazil_Sovereign"/>
      <sheetName val="Base_de_Dados"/>
      <sheetName val="Resumen_Costo"/>
      <sheetName val="Extract_Loss"/>
      <sheetName val="TO_Data_Base7"/>
      <sheetName val="Groupings"/>
      <sheetName val="cat&amp;ee"/>
      <sheetName val="SKU"/>
      <sheetName val="[손익기01.XL_x005f_x0000__x005f_x0000_DePara"/>
      <sheetName val="ES部行动跟踪记录"/>
      <sheetName val="TO_Data_Base8"/>
      <sheetName val="YTD_Summary7"/>
      <sheetName val="Month_Summary7"/>
      <sheetName val="Trial_Balance_MAY_20097"/>
      <sheetName val="TB_Pivot7"/>
      <sheetName val="total_per_LB_LB27"/>
      <sheetName val="Trial_Balance_Vlookup7"/>
      <sheetName val="Trial_Balance_APRIL_20097"/>
      <sheetName val="Roll_Out_AQ7"/>
      <sheetName val="Evolução_mandamentos7"/>
      <sheetName val="Planilha_resultados6"/>
      <sheetName val="Historico_20036"/>
      <sheetName val="[손익기01.XL"/>
      <sheetName val="Sig_Cycles_Accts_&amp;_Processes6"/>
      <sheetName val="Como_Estamos"/>
      <sheetName val="ARdistr_(2)"/>
      <sheetName val="QA_跟踪记录表"/>
      <sheetName val="5_1"/>
      <sheetName val="Controls_data1"/>
      <sheetName val="RG_Depots"/>
      <sheetName val="material_data"/>
      <sheetName val="other_data"/>
      <sheetName val="Database_(RUR)Mar_YTD"/>
      <sheetName val="SKU_Mapping"/>
      <sheetName val="Drop_Down"/>
      <sheetName val="Raw_Data"/>
      <sheetName val="EBM-2_GHQ"/>
      <sheetName val="Testing_Template_Guidance"/>
      <sheetName val="Test_Programs"/>
      <sheetName val="Dados_BLP"/>
      <sheetName val="[손익기01_XLDePara"/>
      <sheetName val="Execution"/>
      <sheetName val="Tablas"/>
      <sheetName val="Income Stmt"/>
      <sheetName val="JOB_PROFILE_-_LAS"/>
      <sheetName val="Quarterly LBO Model"/>
      <sheetName val="_손익기01.XL_x005f_x0000__x005f_x0000_DePara"/>
      <sheetName val="전사_PL2"/>
      <sheetName val="자금_제외_PL2"/>
      <sheetName val="자금_PL2"/>
      <sheetName val="전사_BS2"/>
      <sheetName val="자금_제외_BS2"/>
      <sheetName val="자금_BS2"/>
      <sheetName val="BS_계정_설명2"/>
      <sheetName val="_Cash_Flow(전사)2"/>
      <sheetName val="_Cash_Flow(자금제외)2"/>
      <sheetName val="_Cash_Flow(자금)2"/>
      <sheetName val="ROIC_2"/>
      <sheetName val="인건비_명세2"/>
      <sheetName val="판관비_명세2"/>
      <sheetName val="OH_Cost경비(내역)2"/>
      <sheetName val="OH_Cost경비(배부기준)2"/>
      <sheetName val="기타수지&amp;특별손익_명세2"/>
      <sheetName val="업무연락_(2)1"/>
      <sheetName val="제시_손익계산서1"/>
      <sheetName val="01_02월_성과급2"/>
      <sheetName val="M_7회차_담금_계획1"/>
      <sheetName val="팀별_실적1"/>
      <sheetName val="팀별_실적_(환산)1"/>
      <sheetName val="4__Inj_투자상세내역1"/>
      <sheetName val="3__Blow_투자_상세내역1"/>
      <sheetName val="Process_List1"/>
      <sheetName val="요일_테이블1"/>
      <sheetName val="요일_테이블_(2)"/>
      <sheetName val="TO_Data_Base9"/>
      <sheetName val="YTD_Summary8"/>
      <sheetName val="Month_Summary8"/>
      <sheetName val="Trial_Balance_MAY_20098"/>
      <sheetName val="TB_Pivot8"/>
      <sheetName val="total_per_LB_LB28"/>
      <sheetName val="Trial_Balance_Vlookup8"/>
      <sheetName val="Trial_Balance_APRIL_20098"/>
      <sheetName val="Roll_Out_AQ8"/>
      <sheetName val="Evolução_mandamentos8"/>
      <sheetName val="Planilha_resultados7"/>
      <sheetName val="Historico_20037"/>
      <sheetName val="Sig_Cycles_Accts_&amp;_Processes7"/>
      <sheetName val="3_ISo_YTD1"/>
      <sheetName val="E_法规NC1"/>
      <sheetName val="Données_LMU1"/>
      <sheetName val="Brazil_Sovereign1"/>
      <sheetName val="Resumen_Costo1"/>
      <sheetName val="Fixed_ZBB1"/>
      <sheetName val="5_11"/>
      <sheetName val="Extract_Loss1"/>
      <sheetName val="QA_跟踪记录表1"/>
      <sheetName val="RG_Depots1"/>
      <sheetName val="material_data1"/>
      <sheetName val="other_data1"/>
      <sheetName val="Como_Estamos1"/>
      <sheetName val="Database_(RUR)Mar_YTD1"/>
      <sheetName val="SKU_Mapping1"/>
      <sheetName val="Drop_Down1"/>
      <sheetName val="Raw_Data1"/>
      <sheetName val="EBM-2_GHQ1"/>
      <sheetName val="Base_PEF1"/>
      <sheetName val="Base_de_Dados1"/>
      <sheetName val="Testing_Template_Guidance1"/>
      <sheetName val="Test_Programs1"/>
      <sheetName val="Dados_BLP1"/>
      <sheetName val="Controls_data3"/>
      <sheetName val="FJJX_Bud_IB"/>
      <sheetName val="look-up_data"/>
      <sheetName val="JOB_PROFILE_-_LAS1"/>
      <sheetName val="ARdistr_(2)1"/>
      <sheetName val="Prd_Hierarchy(产品层级)"/>
      <sheetName val="15년_BL_사계"/>
      <sheetName val="Com_(2PK)"/>
      <sheetName val="Prd_Hierarchy(产品层次)"/>
      <sheetName val="Project_Code"/>
      <sheetName val="_손익기01_XL"/>
      <sheetName val="drop_down_list"/>
      <sheetName val="[손익기01_XL_x005f_x0000__x005f_x0000_DePara"/>
      <sheetName val="Income_Stmt"/>
      <sheetName val="Quarterly_LBO_Model"/>
      <sheetName val="_손익기01_XL_x005f_x0000__x005f_x0000_DePara"/>
      <sheetName val="[손익기01_XL"/>
      <sheetName val="986월원안"/>
      <sheetName val="오승"/>
      <sheetName val="팀별"/>
      <sheetName val="Action-Log"/>
      <sheetName val="Classification 分类"/>
      <sheetName val="Figures Report"/>
      <sheetName val="Set Up"/>
      <sheetName val="CONFIG"/>
      <sheetName val="Fare prices"/>
      <sheetName val="Hotel prices"/>
      <sheetName val="Intro"/>
      <sheetName val="DropDowns"/>
      <sheetName val="CPT倒罐记录"/>
      <sheetName val="extent"/>
      <sheetName val="Tab"/>
      <sheetName val="Arm_PNP"/>
      <sheetName val="cl"/>
      <sheetName val="XLRpt_TempSheet"/>
      <sheetName val="Suporte_2"/>
      <sheetName val="tab STATUS DO PROCESSO "/>
      <sheetName val="Results"/>
      <sheetName val="Perf. Plan. Diário1"/>
      <sheetName val="In (2)"/>
      <sheetName val="slide 24 cat A"/>
      <sheetName val="slide 82 cat b"/>
      <sheetName val="Prog"/>
      <sheetName val="PLANNER6"/>
      <sheetName val="Hoja2"/>
      <sheetName val="Hoja3"/>
      <sheetName val="범주"/>
      <sheetName val="Incident 유형구분표"/>
      <sheetName val="Macro"/>
      <sheetName val="광주"/>
      <sheetName val="TNC(1안)"/>
      <sheetName val="CLASIFICACION DE AI"/>
      <sheetName val="Base da Datos"/>
      <sheetName val="Apoio"/>
      <sheetName val="SAM"/>
      <sheetName val="DAG"/>
      <sheetName val="Dados dos Produtos"/>
      <sheetName val="Maestro"/>
      <sheetName val="DD list"/>
      <sheetName val="3YP2016-Bottom up"/>
      <sheetName val="부서별12월추계액"/>
      <sheetName val="One_Pager"/>
      <sheetName val="DE-PARA"/>
      <sheetName val="FornecD"/>
      <sheetName val="FornecDAjustado"/>
      <sheetName val="Detalle"/>
      <sheetName val="auxiliar"/>
      <sheetName val="MASTER APP"/>
      <sheetName val="Hoja1"/>
      <sheetName val="Cond. Inseguros"/>
      <sheetName val="Comp. Inseguros"/>
      <sheetName val="Lista de datos"/>
      <sheetName val="Base de Datos"/>
      <sheetName val="Motivos"/>
      <sheetName val="Parametros"/>
      <sheetName val="Actionlog"/>
      <sheetName val="_손익기01.XL_x0000__x0000_DePara"/>
      <sheetName val="_손익기01_XLDePara"/>
      <sheetName val="link"/>
      <sheetName val="Vol-Rev"/>
      <sheetName val="来源"/>
      <sheetName val=" DD List"/>
      <sheetName val="Formula"/>
      <sheetName val="各支柱模块清单"/>
      <sheetName val="Share Price 2002"/>
      <sheetName val="隐患分析"/>
      <sheetName val="安全隐患"/>
      <sheetName val="班组分析"/>
      <sheetName val="源"/>
      <sheetName val="Clasif."/>
      <sheetName val="Lista CI"/>
      <sheetName val="Resumen"/>
      <sheetName val="BBDD"/>
      <sheetName val="Farol Acciones"/>
      <sheetName val="Lista de Entrenamientos"/>
      <sheetName val="Package-SubPackage"/>
      <sheetName val="Supply Cost Centers"/>
      <sheetName val="Basetables"/>
      <sheetName val="BEP 加薪 KPI"/>
      <sheetName val="유형(분류표)"/>
      <sheetName val="PREMISAS"/>
      <sheetName val="ACTION"/>
      <sheetName val="LE"/>
      <sheetName val="表3筛选项"/>
      <sheetName val="진천"/>
      <sheetName val="중연"/>
      <sheetName val="용연"/>
      <sheetName val="울산"/>
      <sheetName val="대구"/>
      <sheetName val="구미"/>
      <sheetName val="언양"/>
      <sheetName val="대차대조표"/>
      <sheetName val="입력자료"/>
      <sheetName val="2-2.투자"/>
      <sheetName val="기본연봉"/>
      <sheetName val="사원"/>
      <sheetName val="9-1차이내역"/>
      <sheetName val="Proj. Fin."/>
      <sheetName val="ITS Assumptions"/>
      <sheetName val="Proj__Fin_"/>
      <sheetName val="2-2_투자"/>
      <sheetName val="Master Data"/>
      <sheetName val="2007전체투자세액공제_2008년처분"/>
      <sheetName val="득점현황"/>
      <sheetName val="#5"/>
      <sheetName val="#3"/>
      <sheetName val="Appendix(권장,단체)"/>
      <sheetName val="환율표"/>
      <sheetName val="세액계산"/>
      <sheetName val="현용"/>
      <sheetName val="현장"/>
      <sheetName val="MH_생산"/>
      <sheetName val="구분List"/>
      <sheetName val="기본"/>
      <sheetName val="10월_vs_12월_채권잔액"/>
      <sheetName val="Rev. Recon 1"/>
      <sheetName val="1.고객불만건수"/>
      <sheetName val="1.변경범위"/>
      <sheetName val="表21_净利润墨-닑⿕"/>
      <sheetName val="TO"/>
      <sheetName val="C2121"/>
      <sheetName val="C2123"/>
      <sheetName val="C2124"/>
      <sheetName val="C2125"/>
      <sheetName val="C2127"/>
      <sheetName val="C2122"/>
      <sheetName val="7.Utility Analysis"/>
      <sheetName val="Operational Activities"/>
      <sheetName val="대투_보관자료_변경"/>
      <sheetName val="상품입력"/>
      <sheetName val="월별자료"/>
      <sheetName val="Index"/>
      <sheetName val="중기일위대가"/>
      <sheetName val="sum_x0008__x0000__x000d__x0000__x0006__x0000_"/>
      <sheetName val="Ѐ܀ऀ܀؀਀؀Ԁ̀Ѐ̀Ѐࠀ܀ఀ؀܀"/>
      <sheetName val="6월 공嚺㓶가"/>
      <sheetName val="CF表示組替表"/>
      <sheetName val="토목주소"/>
      <sheetName val="프랜트면허"/>
      <sheetName val="I一般比"/>
      <sheetName val="1_종합손익(도급)5"/>
      <sheetName val="1_종합손익(주택,개발)4"/>
      <sheetName val="2_실행예산4"/>
      <sheetName val="2_2과부족4"/>
      <sheetName val="2_3원가절감4"/>
      <sheetName val="8_외주비집행현황4"/>
      <sheetName val="9_자재비4"/>
      <sheetName val="10_현장집행4"/>
      <sheetName val="3_추가원가4"/>
      <sheetName val="3_추가원가_(2)4"/>
      <sheetName val="4_사전공사4"/>
      <sheetName val="5_추정공사비4"/>
      <sheetName val="6_금융비용4"/>
      <sheetName val="7_공사비집행현황(총괄)4"/>
      <sheetName val="11_1생산성4"/>
      <sheetName val="11_2인원산출4"/>
      <sheetName val="변경실행(2차)_4"/>
      <sheetName val="CC_Down_load_07164"/>
      <sheetName val="나_출고4"/>
      <sheetName val="나_입고4"/>
      <sheetName val="09년_인건비(속리산)4"/>
      <sheetName val="합산목표(감가+57_5)4"/>
      <sheetName val="__한국_AMP_ASP-23_판매가격__3"/>
      <sheetName val="제조원가_원단위_분석3"/>
      <sheetName val="종합표양식(품의_&amp;_입고)_23"/>
      <sheetName val="원가관리_(동월대비)3"/>
      <sheetName val="b_balju_(2)3"/>
      <sheetName val="2-2_매출분석3"/>
      <sheetName val="몰드시스템_리스트3"/>
      <sheetName val="7_(2)3"/>
      <sheetName val="11_외화채무증권(AFS,HTM)083"/>
      <sheetName val="13_감액TEST_083"/>
      <sheetName val="12년_CF(9월)3"/>
      <sheetName val="중기조종사_단위단가3"/>
      <sheetName val="6PILE__(돌출)3"/>
      <sheetName val="기성청구_공문4"/>
      <sheetName val="Sheet1_(2)3"/>
      <sheetName val="2_대외공문3"/>
      <sheetName val="表21_净利润调节表3"/>
      <sheetName val="sum1_(2)3"/>
      <sheetName val="3_바닥판설계3"/>
      <sheetName val="504전기실_동부하-L3"/>
      <sheetName val="2_총괄표3"/>
      <sheetName val="OUTER_AREA(겹침없음)3"/>
      <sheetName val="EL_표면적3"/>
      <sheetName val="P_M_별2"/>
      <sheetName val="입찰내역_발주처_양식1"/>
      <sheetName val="근거_및_가정"/>
      <sheetName val="09~10년_매출계획1"/>
      <sheetName val="2_카드채권(대출포함)"/>
      <sheetName val="전사_PL3"/>
      <sheetName val="자금_제외_PL3"/>
      <sheetName val="자금_PL3"/>
      <sheetName val="전사_BS3"/>
      <sheetName val="자금_제외_BS3"/>
      <sheetName val="자금_BS3"/>
      <sheetName val="BS_계정_설명3"/>
      <sheetName val="_Cash_Flow(전사)3"/>
      <sheetName val="_Cash_Flow(자금제외)3"/>
      <sheetName val="_Cash_Flow(자금)3"/>
      <sheetName val="ROIC_3"/>
      <sheetName val="인건비_명세3"/>
      <sheetName val="판관비_명세3"/>
      <sheetName val="OH_Cost경비(내역)3"/>
      <sheetName val="OH_Cost경비(배부기준)3"/>
      <sheetName val="기타수지&amp;특별손익_명세3"/>
      <sheetName val="입출재고현황_(2)1"/>
      <sheetName val="TRE_TABLE1"/>
      <sheetName val="Process_List2"/>
      <sheetName val="제시_손익계산서2"/>
      <sheetName val="업무연락_(2)2"/>
      <sheetName val="M_7회차_담금_계획2"/>
      <sheetName val="01_02월_성과급3"/>
      <sheetName val="97_사업추정(WEKI)1"/>
      <sheetName val="팀별_실적2"/>
      <sheetName val="팀별_실적_(환산)2"/>
      <sheetName val="6월_공정외주1"/>
      <sheetName val="1_차입금"/>
      <sheetName val="2_주요계수총괄1"/>
      <sheetName val="Data_Validation1"/>
      <sheetName val="1_본사계정별1"/>
      <sheetName val="부대시행1_(2)"/>
      <sheetName val="118_세금과공과1"/>
      <sheetName val="Tong_hop1"/>
      <sheetName val="95_1_1이후취득자산(숨기기상태)1"/>
      <sheetName val="1_MDF1공장1"/>
      <sheetName val="3_6_2남양주택배"/>
      <sheetName val="Project_Brief1"/>
      <sheetName val="Back_Data_11"/>
      <sheetName val="Facility_Information1"/>
      <sheetName val="단면_(2)1"/>
      <sheetName val="PAD_TR보호대기초"/>
      <sheetName val="1월_예산"/>
      <sheetName val="_견적서"/>
      <sheetName val="해외_기술훈련비_(합계)1"/>
      <sheetName val="#1)_투자_구분"/>
      <sheetName val="1__시공측량"/>
      <sheetName val="수종별수량_(2)"/>
      <sheetName val="Utility_Usage_YTN_TOWER"/>
      <sheetName val="B-1_기본정보"/>
      <sheetName val="설산1_나"/>
      <sheetName val="?"/>
      <sheetName val="설문_평가"/>
      <sheetName val="Weekly_Progress(계장)"/>
      <sheetName val="납부내역총괄표_(수정)"/>
      <sheetName val="전선_및_전선관"/>
      <sheetName val="KEY_CODE"/>
      <sheetName val="2013_2월_연결대상"/>
      <sheetName val="외주현황_wq1"/>
      <sheetName val="2-1_강사료,교통비_지급명세"/>
      <sheetName val="13_포장용역비표준"/>
      <sheetName val="9_가공부자재표준"/>
      <sheetName val="8_ROLL표준(TSW)"/>
      <sheetName val="4_톤당조관량표준"/>
      <sheetName val="5_조관부자재표준"/>
      <sheetName val="실행기성_갑지"/>
      <sheetName val="4__Inj_투자상세내역2"/>
      <sheetName val="3__Blow_투자_상세내역2"/>
      <sheetName val="Jul-Sep_Actual_cost_(2)"/>
      <sheetName val="요일_테이블2"/>
      <sheetName val="요일_테이블_(2)1"/>
      <sheetName val="TO_Data_Base10"/>
      <sheetName val="YTD_Summary9"/>
      <sheetName val="Month_Summary9"/>
      <sheetName val="Trial_Balance_MAY_20099"/>
      <sheetName val="TB_Pivot9"/>
      <sheetName val="total_per_LB_LB29"/>
      <sheetName val="Trial_Balance_Vlookup9"/>
      <sheetName val="Trial_Balance_APRIL_20099"/>
      <sheetName val="Roll_Out_AQ9"/>
      <sheetName val="Evolução_mandamentos9"/>
      <sheetName val="Planilha_resultados8"/>
      <sheetName val="Historico_20038"/>
      <sheetName val="Sig_Cycles_Accts_&amp;_Processes8"/>
      <sheetName val="3_ISo_YTD2"/>
      <sheetName val="E_法规NC2"/>
      <sheetName val="Données_LMU2"/>
      <sheetName val="Brazil_Sovereign2"/>
      <sheetName val="Resumen_Costo2"/>
      <sheetName val="Fixed_ZBB2"/>
      <sheetName val="5_12"/>
      <sheetName val="Extract_Loss2"/>
      <sheetName val="QA_跟踪记录表2"/>
      <sheetName val="RG_Depots2"/>
      <sheetName val="material_data2"/>
      <sheetName val="other_data2"/>
      <sheetName val="Como_Estamos2"/>
      <sheetName val="Database_(RUR)Mar_YTD2"/>
      <sheetName val="SKU_Mapping2"/>
      <sheetName val="Drop_Down2"/>
      <sheetName val="Raw_Data2"/>
      <sheetName val="EBM-2_GHQ2"/>
      <sheetName val="Base_PEF3"/>
      <sheetName val="Base_de_Dados2"/>
      <sheetName val="Testing_Template_Guidance2"/>
      <sheetName val="Test_Programs2"/>
      <sheetName val="Dados_BLP2"/>
      <sheetName val="Controls_data4"/>
      <sheetName val="FJJX_Bud_IB1"/>
      <sheetName val="look-up_data1"/>
      <sheetName val="JOB_PROFILE_-_LAS2"/>
      <sheetName val="ARdistr_(2)2"/>
      <sheetName val="Prd_Hierarchy(产品层级)1"/>
      <sheetName val="Com_(2PK)1"/>
      <sheetName val="Prd_Hierarchy(产品层次)1"/>
      <sheetName val="Project_Code1"/>
      <sheetName val="15년_BL_사계1"/>
      <sheetName val="_손익기01_XL1"/>
      <sheetName val="drop_down_list1"/>
      <sheetName val="[손익기01_XL_x005f_x0000__x005f_x0000_DePara1"/>
      <sheetName val="[손익기01_XL1"/>
      <sheetName val="Income_Stmt1"/>
      <sheetName val="Quarterly_LBO_Model1"/>
      <sheetName val="_손익기01_XL_x005f_x0000__x005f_x0000_DePara1"/>
      <sheetName val="Classification_分类"/>
      <sheetName val="Figures_Report"/>
      <sheetName val="Set_Up"/>
      <sheetName val="Fare_prices"/>
      <sheetName val="Hotel_prices"/>
      <sheetName val="tab_STATUS_DO_PROCESSO_"/>
      <sheetName val="Perf__Plan__Diário1"/>
      <sheetName val="In_(2)"/>
      <sheetName val="slide_24_cat_A"/>
      <sheetName val="slide_82_cat_b"/>
      <sheetName val="Incident_유형구분표"/>
      <sheetName val="CLASIFICACION_DE_AI"/>
      <sheetName val="Base_da_Datos"/>
      <sheetName val="Dados_dos_Produtos"/>
      <sheetName val="DD_list"/>
      <sheetName val="3YP2016-Bottom_up"/>
      <sheetName val="MASTER_APP"/>
      <sheetName val="Cond__Inseguros"/>
      <sheetName val="Comp__Inseguros"/>
      <sheetName val="Lista_de_datos"/>
      <sheetName val="Base_de_Datos"/>
      <sheetName val="_DD_List"/>
      <sheetName val="Share_Price_2002"/>
      <sheetName val="Clasif_"/>
      <sheetName val="Lista_CI"/>
      <sheetName val="Farol_Acciones"/>
      <sheetName val="Lista_de_Entrenamientos"/>
      <sheetName val="Supply_Cost_Centers"/>
      <sheetName val="BEP_加薪_KPI"/>
      <sheetName val="표시트"/>
      <sheetName val="カテゴリ表"/>
      <sheetName val="카드채권(대출포함)"/>
      <sheetName val="공통"/>
      <sheetName val="T6-6(7)"/>
      <sheetName val="시험장S자로가로등공사"/>
      <sheetName val="계좌정보"/>
      <sheetName val="MTP"/>
      <sheetName val="갑지"/>
      <sheetName val="부산제일극장"/>
      <sheetName val="분석가정"/>
      <sheetName val="기초정보 코드"/>
      <sheetName val="1. 작성방식"/>
      <sheetName val="호남본"/>
      <sheetName val="숨김"/>
      <sheetName val="1월~9월"/>
      <sheetName val="01_02월_성B_x0000_"/>
      <sheetName val="설비등록׃⼫"/>
      <sheetName val="설비등록_x0010__x0000_"/>
      <sheetName val="_x0018__"/>
      <sheetName val="기성현황집계표"/>
      <sheetName val="특수선일위대가"/>
      <sheetName val="_x005f_x005f_x005f_x0018__x005f_x005f_x005f_x0000_"/>
      <sheetName val="_x005f_x0018_?"/>
      <sheetName val="드롭다운"/>
      <sheetName val="그룹자료"/>
      <sheetName val="임율자료"/>
      <sheetName val="support"/>
      <sheetName val="000000"/>
      <sheetName val="97손익계획"/>
      <sheetName val="가정"/>
      <sheetName val="공시용PL"/>
      <sheetName val="예산대실적_작성"/>
      <sheetName val="SALE"/>
      <sheetName val="조정분개"/>
      <sheetName val="이테크_손익"/>
      <sheetName val="군장_손익"/>
      <sheetName val="에스엠지_손익"/>
      <sheetName val="인프라_손익"/>
      <sheetName val="중국연결_손익"/>
      <sheetName val="사우디_손익"/>
      <sheetName val="말레이_손익"/>
      <sheetName val="인니_손익"/>
      <sheetName val="연결손익요약(기획차이)"/>
      <sheetName val="연결손익요약(보고용)"/>
      <sheetName val="연결재무"/>
      <sheetName val="이테크_재무"/>
      <sheetName val="군장_재무"/>
      <sheetName val="에스엠지_재무"/>
      <sheetName val="인프라_재무"/>
      <sheetName val="중국연결_재무"/>
      <sheetName val="사우디_재무"/>
      <sheetName val="말레이_재무"/>
      <sheetName val="인니_재무"/>
      <sheetName val="CE(공)"/>
      <sheetName val="연결손익"/>
      <sheetName val="building"/>
      <sheetName val="목록!"/>
      <sheetName val="마스터0919"/>
      <sheetName val="공시용CF"/>
      <sheetName val="BM_NEW2"/>
      <sheetName val="pg15"/>
      <sheetName val="코드"/>
      <sheetName val="표)CFT장 조직별 배분"/>
      <sheetName val="기술분류체계"/>
      <sheetName val="Remark"/>
      <sheetName val="20180214 P&amp;T"/>
      <sheetName val="Ref. 중점 추진 과제별 상세"/>
      <sheetName val="작성요령"/>
      <sheetName val="2.6 三无 (2)"/>
      <sheetName val="노임단가(공사)"/>
      <sheetName val="RES"/>
      <sheetName val="Desal-E&amp;I"/>
      <sheetName val="数据有效性"/>
      <sheetName val="Worker List"/>
      <sheetName val="GB-IC Villingen GG"/>
      <sheetName val="MC&amp;다변화"/>
      <sheetName val="Library"/>
      <sheetName val="Month-Report"/>
      <sheetName val="10매출"/>
      <sheetName val="안산기계장치"/>
      <sheetName val="일위대가목차"/>
      <sheetName val="전기자료"/>
      <sheetName val="Sheet10"/>
      <sheetName val="A(Rev.3)"/>
      <sheetName val="Sheet17"/>
      <sheetName val="BATCH"/>
      <sheetName val="6호기"/>
      <sheetName val="MEMO"/>
      <sheetName val="민감도분석"/>
      <sheetName val="LOG"/>
      <sheetName val="보고서 표"/>
      <sheetName val="0. 가정 및 결론"/>
      <sheetName val="1. 투자비"/>
      <sheetName val="2. Rent-roll"/>
      <sheetName val="3. Funding"/>
      <sheetName val="4. 운영수익"/>
      <sheetName val="5. 운영비용"/>
      <sheetName val="6.1 N+1년차 NOI 산정"/>
      <sheetName val="6. 부동산매각"/>
      <sheetName val="7. 보유세"/>
      <sheetName val="8. 교통유발부담금"/>
      <sheetName val="9. BS부속"/>
      <sheetName val="10. CF(M)"/>
      <sheetName val="11. IS(M)"/>
      <sheetName val="12. BS(M)"/>
      <sheetName val="14. IS(FY)"/>
      <sheetName val="13. CF(FY)"/>
      <sheetName val="15. BS(FY)"/>
      <sheetName val="16. RE(FY)"/>
      <sheetName val="코드관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/>
      <sheetData sheetId="1135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/>
      <sheetData sheetId="1261"/>
      <sheetData sheetId="1262"/>
      <sheetData sheetId="1263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/>
      <sheetData sheetId="1461"/>
      <sheetData sheetId="1462"/>
      <sheetData sheetId="1463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/>
      <sheetData sheetId="1472" refreshError="1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/>
      <sheetData sheetId="1780" refreshError="1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설(토.철)"/>
      <sheetName val="토공견적서"/>
      <sheetName val="철콘견적서"/>
      <sheetName val="노임이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차액보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설계조건 "/>
      <sheetName val="설계기준설명"/>
      <sheetName val="총괄표"/>
      <sheetName val="2.단면가정 (BASE)"/>
      <sheetName val="2.단면가정  (2)"/>
      <sheetName val="2.단면가정  (3)"/>
      <sheetName val="2.단면가정  (4)"/>
      <sheetName val="2.단면가정  (5)"/>
      <sheetName val="2.단면가정  (6)"/>
      <sheetName val="3.하중및토압(탄성,가동)"/>
      <sheetName val="4.하중 5.안정검토(가동)(탄성)"/>
      <sheetName val="3.하중및토압 (고정)"/>
      <sheetName val="4.하중 5.안정검토(고정)"/>
      <sheetName val="6.벽체계산"/>
      <sheetName val="7.흉벽계산(구식)"/>
      <sheetName val="7.흉벽계산(ASCON)"/>
      <sheetName val="7.흉벽계산(CON)"/>
      <sheetName val="8.PILE (원지반)"/>
      <sheetName val="8.PILE  (돌출)"/>
      <sheetName val="두부보강(허용)"/>
      <sheetName val="9.FOOTING(2)"/>
      <sheetName val="9.FOOTING(3)"/>
      <sheetName val="9.FOOTING(4)"/>
      <sheetName val="9.FOOTING(5)"/>
      <sheetName val="9.FOOTING(6)"/>
      <sheetName val="10.날개벽 (A)"/>
      <sheetName val="10.날개벽(B)"/>
      <sheetName val="10.날개벽 (C)"/>
      <sheetName val="11.고정슈교좌면검토"/>
      <sheetName val="11.가동슈교좌면검토 "/>
      <sheetName val="11.탄성슈교좌면검토 "/>
      <sheetName val="12.접속슬라브CON) "/>
      <sheetName val="12.접속슬라브(ASCON)"/>
      <sheetName val="주철근조립도"/>
      <sheetName val="Sheet3"/>
      <sheetName val="Sheet1"/>
      <sheetName val="Baby일위대가"/>
      <sheetName val="NI`"/>
      <sheetName val="N1토적"/>
      <sheetName val="NI-7`"/>
      <sheetName val="NI-7-1"/>
      <sheetName val="NI-7-2`"/>
      <sheetName val="NI-8`"/>
      <sheetName val="N2`"/>
      <sheetName val="N2토적"/>
      <sheetName val="N3`"/>
      <sheetName val="N3-9"/>
      <sheetName val="N4`"/>
      <sheetName val="N5`"/>
      <sheetName val="H1`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설(토.철)"/>
      <sheetName val="토공견적서"/>
      <sheetName val="철콘견적서"/>
      <sheetName val="날개벽수량표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설(토.철)"/>
      <sheetName val="토공견적서"/>
      <sheetName val="철콘견적서"/>
      <sheetName val="덕전리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추가예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기계획"/>
      <sheetName val="통신계획"/>
      <sheetName val="관리동계획"/>
      <sheetName val="전시관계획"/>
      <sheetName val="Sheet3 (2)"/>
      <sheetName val="Sheet1"/>
      <sheetName val="Sheet3"/>
      <sheetName val="실행철강하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표지 (3)"/>
      <sheetName val="표지"/>
      <sheetName val="표지 (2)"/>
      <sheetName val="내역서"/>
      <sheetName val="주요자재1"/>
      <sheetName val="주요자재2"/>
      <sheetName val="시멘트골재량"/>
      <sheetName val="구조물골재"/>
      <sheetName val="철근1"/>
      <sheetName val="구조물타공종이월"/>
      <sheetName val="타공종이월"/>
      <sheetName val="철근수량1"/>
      <sheetName val="교각수량"/>
      <sheetName val="토공"/>
      <sheetName val="철근수량2"/>
      <sheetName val="교각집계"/>
      <sheetName val="교각토공"/>
      <sheetName val="교각철근"/>
      <sheetName val="교각집계 (2)"/>
      <sheetName val="교각토공 (2)"/>
      <sheetName val="교각철근 (2)"/>
      <sheetName val="직노"/>
      <sheetName val="대비"/>
      <sheetName val="제경비"/>
      <sheetName val="내역"/>
      <sheetName val="수량집계"/>
      <sheetName val="수량(교각)"/>
      <sheetName val="수량산출(2)"/>
      <sheetName val="단가(동바리)"/>
      <sheetName val="단가(강재운반)"/>
      <sheetName val="총괄표"/>
      <sheetName val="추진계획"/>
      <sheetName val="추진실적"/>
      <sheetName val="Sheet3"/>
      <sheetName val="공정표"/>
      <sheetName val="일수계산"/>
      <sheetName val="터널공기"/>
      <sheetName val="Sheet1"/>
      <sheetName val="Sheet2"/>
      <sheetName val="업협(토공,철콘)"/>
      <sheetName val="실행예산"/>
      <sheetName val="시방서"/>
      <sheetName val="계약현황"/>
      <sheetName val="간지"/>
      <sheetName val="견적(토공)"/>
      <sheetName val="견적(철콘)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xxxxxx"/>
      <sheetName val="0000"/>
      <sheetName val="현황"/>
      <sheetName val="철콘"/>
      <sheetName val="입찰표지"/>
      <sheetName val=" HIT-&gt;HMC 견적(3900)"/>
      <sheetName val="BID"/>
      <sheetName val="산출내역서"/>
      <sheetName val="입찰안"/>
      <sheetName val="실행철강하도"/>
      <sheetName val="한전일위"/>
      <sheetName val="Macro1"/>
      <sheetName val="투찰내역"/>
      <sheetName val="일위목록"/>
      <sheetName val="요율"/>
      <sheetName val="후다내역"/>
      <sheetName val="SG"/>
      <sheetName val="일위대가목록"/>
      <sheetName val="갑지"/>
      <sheetName val="현장관리비"/>
      <sheetName val="일위대가"/>
      <sheetName val="조건표 (2)"/>
      <sheetName val="간접비계산"/>
      <sheetName val="합계"/>
      <sheetName val="단가"/>
      <sheetName val="중기비"/>
      <sheetName val="노무비"/>
      <sheetName val="품셈"/>
      <sheetName val="자재단가"/>
      <sheetName val="일  위  대  가  목  록"/>
      <sheetName val="산수배수"/>
      <sheetName val="당초명세(평)"/>
      <sheetName val="일위CODE"/>
      <sheetName val="일위산출"/>
      <sheetName val="1공구원가계산서"/>
      <sheetName val="1공구산출내역서"/>
      <sheetName val="1유리"/>
      <sheetName val="원가계산서"/>
      <sheetName val="관급자재"/>
      <sheetName val="#2_일위대가목록"/>
      <sheetName val="금액결정"/>
      <sheetName val="인부신상자료"/>
      <sheetName val="단가산출"/>
      <sheetName val="교각토공 _2_"/>
      <sheetName val="2공구산출내역"/>
      <sheetName val="세부추진"/>
      <sheetName val="제안서"/>
      <sheetName val="상용보강"/>
      <sheetName val="행정표준(1)"/>
      <sheetName val="행정표준(2)"/>
      <sheetName val="운반비요율"/>
      <sheetName val="건설성적"/>
      <sheetName val="준검 내역서"/>
      <sheetName val="간접(90)"/>
      <sheetName val="장문교(대전)"/>
      <sheetName val="우배수"/>
      <sheetName val="계산식"/>
      <sheetName val="전체"/>
      <sheetName val="1,2공구원가계산서"/>
      <sheetName val="원형1호맨홀토공수량"/>
      <sheetName val="단가적용"/>
      <sheetName val="TEST1"/>
      <sheetName val="기본설계기준"/>
      <sheetName val="일위"/>
      <sheetName val="INSTR"/>
      <sheetName val="HRSG SMALL07220"/>
      <sheetName val="조명율표"/>
      <sheetName val="#REF"/>
      <sheetName val="JUCKEYK"/>
      <sheetName val="S0"/>
      <sheetName val="b_balju"/>
      <sheetName val="관급"/>
      <sheetName val="장비"/>
      <sheetName val="산근1"/>
      <sheetName val="노무"/>
      <sheetName val="자재"/>
      <sheetName val="조건표"/>
      <sheetName val="설계가"/>
      <sheetName val="증감내역서"/>
      <sheetName val="3.공통공사대비"/>
      <sheetName val="6. 안전관리비"/>
      <sheetName val="유동표"/>
      <sheetName val="내역(한신APT)"/>
      <sheetName val="b_balju (2)"/>
      <sheetName val="b_gunmul"/>
      <sheetName val="2000년1차"/>
      <sheetName val="2000전체분"/>
      <sheetName val="추가예산"/>
      <sheetName val="저"/>
      <sheetName val="참조"/>
      <sheetName val="일위대가D"/>
      <sheetName val="코드표"/>
      <sheetName val="하도내역 (철콘)"/>
      <sheetName val="특기사항"/>
      <sheetName val="차액보증"/>
      <sheetName val="Macro2"/>
      <sheetName val="입출재고현황 (2)"/>
      <sheetName val="PI"/>
      <sheetName val="품셈총괄표"/>
      <sheetName val="견적의뢰서"/>
      <sheetName val="6PILE  (돌출)"/>
      <sheetName val="덕전리"/>
      <sheetName val="노임단가"/>
      <sheetName val="1단계"/>
      <sheetName val="일위총괄"/>
      <sheetName val="작업일보"/>
      <sheetName val="노임"/>
      <sheetName val="내역전기"/>
      <sheetName val="노무비 근거"/>
      <sheetName val="수정2"/>
      <sheetName val="조명시설"/>
      <sheetName val="지급자재"/>
      <sheetName val="표지1"/>
      <sheetName val="97년 추정"/>
      <sheetName val="10공구일위"/>
      <sheetName val="3개월-백데이타"/>
      <sheetName val="LG배관재단가"/>
      <sheetName val="다다수전류단가"/>
      <sheetName val="LG유통상품단가표"/>
      <sheetName val="임율 Data"/>
      <sheetName val="FORM-0"/>
      <sheetName val="수량3"/>
      <sheetName val="별표집계"/>
      <sheetName val="A1"/>
      <sheetName val="일위단가"/>
      <sheetName val="실행내역"/>
      <sheetName val="ORIGIN"/>
      <sheetName val="일위대가목록표"/>
      <sheetName val="일위대가목차"/>
      <sheetName val="도급"/>
      <sheetName val="48일위"/>
      <sheetName val="인사자료"/>
      <sheetName val="작성방법"/>
      <sheetName val="안산기계장치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신공항A-9(원가수정)"/>
      <sheetName val="수량산출서"/>
      <sheetName val="집계"/>
      <sheetName val="개거총"/>
      <sheetName val="설계예산서"/>
      <sheetName val="배수내역"/>
      <sheetName val="토공유동표(전체.당초)"/>
      <sheetName val="표준건축비"/>
      <sheetName val="목차 "/>
      <sheetName val="c_balju"/>
      <sheetName val="을"/>
      <sheetName val="입력데이타"/>
      <sheetName val="일위산출근거"/>
      <sheetName val="이월"/>
      <sheetName val="기초1"/>
      <sheetName val="물가시세"/>
      <sheetName val="중기"/>
      <sheetName val="U형개거"/>
      <sheetName val="DHEQSUPT"/>
      <sheetName val="공통가설"/>
      <sheetName val="IT-BAT"/>
      <sheetName val="수문일위1"/>
      <sheetName val="2터널시점"/>
      <sheetName val="공사내역서(을)실행"/>
      <sheetName val="BSD (2)"/>
      <sheetName val="노임조서"/>
      <sheetName val="인원"/>
      <sheetName val="약품공급2"/>
      <sheetName val="1.설계기준"/>
      <sheetName val="호안사석"/>
      <sheetName val="배수자집"/>
      <sheetName val="예산총괄"/>
      <sheetName val="프랜트면허"/>
      <sheetName val="토목주소"/>
      <sheetName val="7. 현장관리비 "/>
      <sheetName val="산출근거"/>
      <sheetName val="공정집계_국별"/>
      <sheetName val="인사자료총집계"/>
      <sheetName val="단면가정"/>
      <sheetName val="기본단가표"/>
      <sheetName val="P_RPTB04_산근"/>
      <sheetName val="Total"/>
      <sheetName val="8.현장관리비"/>
      <sheetName val="7.안전관리비"/>
      <sheetName val="WORK"/>
      <sheetName val="포장(수량)-관로부"/>
      <sheetName val="시화점실행"/>
      <sheetName val="유림총괄"/>
      <sheetName val="단위단가"/>
      <sheetName val="CTEMCOST"/>
      <sheetName val="설계명세서"/>
      <sheetName val="내역서 제출"/>
      <sheetName val="자료입력"/>
      <sheetName val="직접비"/>
      <sheetName val="건장설비"/>
      <sheetName val="교통대책내역"/>
      <sheetName val="토공사"/>
      <sheetName val="일일"/>
      <sheetName val="#2정산"/>
      <sheetName val="업체별기성내역"/>
      <sheetName val="SLAB근거-1"/>
      <sheetName val="단면 (2)"/>
      <sheetName val="실행대비"/>
      <sheetName val="BND"/>
      <sheetName val="첨부1"/>
      <sheetName val="파이프류"/>
      <sheetName val="하도금액분계"/>
      <sheetName val="견적"/>
      <sheetName val="8.PILE  (돌출)"/>
      <sheetName val="유입량"/>
      <sheetName val="2000용수잠관-수량집계"/>
      <sheetName val="유치원내역"/>
      <sheetName val="철거산출근거"/>
      <sheetName val="설계"/>
      <sheetName val="표지_(3)"/>
      <sheetName val="표지_(2)"/>
      <sheetName val="교각집계_(2)"/>
      <sheetName val="교각토공_(2)"/>
      <sheetName val="교각철근_(2)"/>
      <sheetName val="외주대비_-석축"/>
      <sheetName val="외주대비-구조물_(2)"/>
      <sheetName val="견적표지_(3)"/>
      <sheetName val="_HIT-&gt;HMC_견적(3900)"/>
      <sheetName val="일__위__대__가__목__록"/>
      <sheetName val="교각토공__2_"/>
      <sheetName val="6__안전관리비"/>
      <sheetName val="3_공통공사대비"/>
      <sheetName val="HRSG_SMALL07220"/>
      <sheetName val="준검_내역서"/>
      <sheetName val="97년_추정"/>
      <sheetName val="6PILE__(돌출)"/>
      <sheetName val="잡비"/>
      <sheetName val="음성방향"/>
      <sheetName val="일위(PN)"/>
      <sheetName val="토공(1)"/>
      <sheetName val="차수공(1)"/>
      <sheetName val="제경비산출서"/>
      <sheetName val="INPUT"/>
      <sheetName val="DATE"/>
      <sheetName val="DANGA"/>
      <sheetName val="간선계산"/>
      <sheetName val="수량산출"/>
      <sheetName val="기계내역"/>
      <sheetName val="환기시설"/>
      <sheetName val="조명"/>
      <sheetName val="점보전력사용"/>
      <sheetName val="단면"/>
      <sheetName val="배수처리"/>
      <sheetName val="입력자료(노무비)"/>
      <sheetName val="토목품셈"/>
      <sheetName val="경상비"/>
      <sheetName val="전문하도급"/>
      <sheetName val="교량전기"/>
      <sheetName val="평가데이터"/>
      <sheetName val="MOTOR"/>
      <sheetName val="현장관리비 산출내역"/>
      <sheetName val="배수공"/>
      <sheetName val="기본단가"/>
      <sheetName val="1. 설계조건 2.단면가정 3. 하중계산"/>
      <sheetName val="DATA 입력란"/>
      <sheetName val="구조     ."/>
      <sheetName val="DATA"/>
      <sheetName val="인명부"/>
      <sheetName val="장비단가"/>
      <sheetName val="노무비 "/>
      <sheetName val="전기"/>
      <sheetName val="효율표"/>
      <sheetName val="수량분개내역"/>
      <sheetName val="가스"/>
      <sheetName val="4.일위대가집계"/>
      <sheetName val="SHL"/>
      <sheetName val="적현로"/>
      <sheetName val="(당평)자재"/>
      <sheetName val="중기일위대가"/>
      <sheetName val="금융비용"/>
      <sheetName val="FB25JN"/>
      <sheetName val="실행내역서 "/>
      <sheetName val="공량산출서"/>
      <sheetName val="총괄내역서"/>
      <sheetName val="단가표"/>
      <sheetName val="CONCRETE"/>
      <sheetName val="경산"/>
      <sheetName val="공사비증감"/>
      <sheetName val="재료비"/>
      <sheetName val="일위대가표48"/>
      <sheetName val="내역표지"/>
      <sheetName val="양수장(기계)"/>
      <sheetName val="공사비예산서(토목분)"/>
      <sheetName val="기성갑지"/>
      <sheetName val="5. 현장관리비(new) "/>
      <sheetName val="ABUT수량-A1"/>
      <sheetName val="날개벽수량표"/>
      <sheetName val="운반"/>
      <sheetName val="사업관리"/>
      <sheetName val="Customer Databas"/>
      <sheetName val="일위대가(1)"/>
      <sheetName val="자재단가비교표"/>
      <sheetName val="초기화면"/>
      <sheetName val="tggwan(mac)"/>
      <sheetName val="단위중량"/>
      <sheetName val="1.설계조건"/>
      <sheetName val="유림골조"/>
      <sheetName val="공통부대비"/>
      <sheetName val="물가자료"/>
      <sheetName val="내역(2000년)"/>
      <sheetName val="중기조종사 단위단가"/>
      <sheetName val="건설실행"/>
      <sheetName val="만년달력"/>
      <sheetName val="금액내역서"/>
      <sheetName val="청천내"/>
      <sheetName val="J直材4"/>
      <sheetName val="시중노임단가"/>
      <sheetName val="정렬"/>
      <sheetName val="일H35Y4"/>
      <sheetName val="기본일위"/>
      <sheetName val="2"/>
      <sheetName val="하중계산"/>
      <sheetName val="철근량"/>
      <sheetName val="일위(시설)"/>
      <sheetName val="(원)기흥상갈"/>
      <sheetName val="건축내역"/>
      <sheetName val="경영상태"/>
      <sheetName val="콘크리트타설집계표"/>
      <sheetName val="간 지1"/>
      <sheetName val="자재일람"/>
      <sheetName val="화재 탐지 설비"/>
      <sheetName val="우수"/>
      <sheetName val="예가표"/>
      <sheetName val="결재난"/>
      <sheetName val="방배동내역(리라)"/>
      <sheetName val="현장경비"/>
      <sheetName val="건축공사집계표"/>
      <sheetName val="방배동내역 (총괄)"/>
      <sheetName val="부대공사총괄"/>
      <sheetName val="lab"/>
      <sheetName val="부하계산서"/>
      <sheetName val="단가산출(T)"/>
      <sheetName val="공사원가계산서"/>
      <sheetName val="날개벽(시점좌측)"/>
      <sheetName val="맨홀수량산출"/>
      <sheetName val="재료집계표"/>
      <sheetName val="기자재비"/>
      <sheetName val="금리계산"/>
      <sheetName val="일위대가목록(ems)"/>
      <sheetName val="기성내역"/>
      <sheetName val="1"/>
      <sheetName val="세부내역서"/>
      <sheetName val="대로근거"/>
      <sheetName val="중로근거"/>
      <sheetName val="특수선일위대가"/>
      <sheetName val="소방"/>
      <sheetName val="RE9604"/>
      <sheetName val="우석문틀"/>
      <sheetName val="Temporary Mooring"/>
      <sheetName val="공문"/>
      <sheetName val="7.PILE  (돌출)"/>
      <sheetName val="A LINE"/>
      <sheetName val="품셈TABLE"/>
      <sheetName val="2.대외공문"/>
      <sheetName val="단위량당중기"/>
      <sheetName val="인원계획"/>
      <sheetName val="마산방향철근집계"/>
      <sheetName val="진주방향"/>
      <sheetName val="일위목록데이타"/>
      <sheetName val="식재가격"/>
      <sheetName val="식재총괄"/>
      <sheetName val="돈암사업"/>
      <sheetName val="2.2_오피스텔(12~32F)"/>
      <sheetName val="설내역서 "/>
      <sheetName val="현장별"/>
      <sheetName val="간접비"/>
      <sheetName val="경비2내역"/>
      <sheetName val="인계"/>
      <sheetName val="격점별물량"/>
      <sheetName val="산출내역서집계표"/>
      <sheetName val="5_ 현장관리비_new_ "/>
      <sheetName val="U-TYPE(1)"/>
      <sheetName val="일반공사"/>
      <sheetName val="설계내역"/>
      <sheetName val="단중표"/>
      <sheetName val="차수"/>
      <sheetName val="월별손익"/>
      <sheetName val="골조"/>
      <sheetName val="일용직6월"/>
      <sheetName val="입력정보"/>
      <sheetName val="설 계"/>
      <sheetName val="일위집계(기존)"/>
      <sheetName val="BQ"/>
      <sheetName val=" 갑지"/>
      <sheetName val="일위대가집계"/>
      <sheetName val="단가대비표"/>
      <sheetName val="N賃率-職"/>
      <sheetName val="원도급"/>
      <sheetName val="하도급"/>
      <sheetName val="코드"/>
      <sheetName val="여과지동"/>
      <sheetName val="기초자료"/>
      <sheetName val="교각계산"/>
      <sheetName val="700seg"/>
      <sheetName val="내역서2안"/>
      <sheetName val="원가계산서(변경)"/>
      <sheetName val="실행"/>
      <sheetName val="하도내역_(철콘)"/>
      <sheetName val="입출재고현황_(2)"/>
      <sheetName val="노무비_근거"/>
      <sheetName val="임율_Data"/>
      <sheetName val="조건표_(2)"/>
      <sheetName val="목차_"/>
      <sheetName val="1_설계기준"/>
      <sheetName val="7__현장관리비_"/>
      <sheetName val="일위총괄표"/>
      <sheetName val="일위대가목록(기계)"/>
      <sheetName val="외주대비 -석축_x0000__x0000__x0000__x0000__x0000__x0012_[후다내역.XLS]견적표지 (3"/>
      <sheetName val="부대내역"/>
      <sheetName val="터널대가"/>
      <sheetName val="터파기및재료"/>
      <sheetName val="4.2.1 마루높이 검토"/>
      <sheetName val="기초단가"/>
      <sheetName val="입력데이타(비인쇄용)"/>
      <sheetName val="1.취수장"/>
      <sheetName val="실행(ALT1)"/>
      <sheetName val="환율change"/>
      <sheetName val="GRDBS"/>
      <sheetName val="견적대비표"/>
      <sheetName val="Y-WORK"/>
      <sheetName val="4 LINE"/>
      <sheetName val="7 th"/>
      <sheetName val="C10집계2"/>
      <sheetName val="전도금월정금액"/>
      <sheetName val="총 원가계산"/>
      <sheetName val="동천하상준설"/>
      <sheetName val="측량요율"/>
      <sheetName val="자재대"/>
      <sheetName val="점검총괄"/>
      <sheetName val="자  재"/>
      <sheetName val="건축외주"/>
      <sheetName val="노원열병합  건축공사기성내역서"/>
      <sheetName val="개요"/>
      <sheetName val="케이블규격"/>
      <sheetName val="COVERSHEET"/>
      <sheetName val="할증 "/>
      <sheetName val="개인별 순위표"/>
      <sheetName val="CM 1"/>
      <sheetName val="전기실-1"/>
      <sheetName val="ROOF(ALKALI)"/>
      <sheetName val="현장일반사항"/>
      <sheetName val="Sheet5"/>
      <sheetName val="감액총괄표"/>
      <sheetName val="이형관중량"/>
      <sheetName val="일위대가(목록)"/>
      <sheetName val="산근(목록)"/>
      <sheetName val="경비"/>
      <sheetName val="양덕동"/>
      <sheetName val="선정요령"/>
      <sheetName val="집 계 표"/>
      <sheetName val="입력"/>
      <sheetName val="갑지(추정)"/>
      <sheetName val="계측기"/>
      <sheetName val="일용직"/>
      <sheetName val="인천제철"/>
      <sheetName val="총괄"/>
      <sheetName val="법면"/>
      <sheetName val="부대공"/>
      <sheetName val="구조물공"/>
      <sheetName val="포장공"/>
      <sheetName val="배수공1"/>
      <sheetName val="일위대가(가설)"/>
      <sheetName val="COVER"/>
      <sheetName val="플랜트 설치"/>
      <sheetName val="퍼스트"/>
      <sheetName val="변경내역"/>
      <sheetName val="추가일위대가"/>
      <sheetName val="개산공사비"/>
      <sheetName val="COVER-P"/>
      <sheetName val="자동제어"/>
      <sheetName val="화전내"/>
      <sheetName val="대치판정"/>
      <sheetName val="70%"/>
      <sheetName val="기계"/>
      <sheetName val="252K444"/>
      <sheetName val="일위대가 집계표"/>
      <sheetName val="주요항목별"/>
      <sheetName val="전체내역서"/>
      <sheetName val="전기내역서"/>
      <sheetName val="자재수량"/>
      <sheetName val="1공구 건정토건 토공"/>
      <sheetName val="1공구 건정토건 철콘"/>
      <sheetName val="도급표지 "/>
      <sheetName val="부대표지"/>
      <sheetName val="도급표지  (4)"/>
      <sheetName val="부대표지 (4)"/>
      <sheetName val="도급표지  (3)"/>
      <sheetName val="부대표지 (3)"/>
      <sheetName val="도급표지  (2)"/>
      <sheetName val="부대표지 (2)"/>
      <sheetName val="세로"/>
      <sheetName val="토  목"/>
      <sheetName val="조  경"/>
      <sheetName val="전 기"/>
      <sheetName val="건  축"/>
      <sheetName val="건축설비"/>
      <sheetName val="제어계측"/>
      <sheetName val="Sheet4"/>
      <sheetName val="Sheet6"/>
      <sheetName val="Sheet16"/>
      <sheetName val="보도내역 (3)"/>
      <sheetName val="Module1"/>
      <sheetName val="Qheet6"/>
      <sheetName val="총괄-1"/>
      <sheetName val="단가산출서"/>
      <sheetName val="공사개요"/>
      <sheetName val="주차구획선수량"/>
      <sheetName val="부대tu"/>
      <sheetName val="목차"/>
      <sheetName val="정부노임단가"/>
      <sheetName val="A-4"/>
      <sheetName val="금호"/>
      <sheetName val="하조서"/>
      <sheetName val="한강운반비"/>
      <sheetName val="서∼군(2)"/>
      <sheetName val="가도공"/>
      <sheetName val="변경비교-을"/>
      <sheetName val="6공구(당초)"/>
      <sheetName val="품의서"/>
      <sheetName val="데리네이타현황"/>
      <sheetName val="재개발"/>
      <sheetName val="내역(최종본4.5)"/>
      <sheetName val="SP-B1"/>
      <sheetName val="토적집계"/>
      <sheetName val="98NS-N"/>
      <sheetName val="소야공정계획표"/>
      <sheetName val="45,46"/>
      <sheetName val="기초코드"/>
      <sheetName val="1.수인터널"/>
      <sheetName val="일위대가표"/>
      <sheetName val="보할"/>
      <sheetName val="공업용수관로"/>
      <sheetName val="일위(토목)"/>
      <sheetName val="물량표"/>
      <sheetName val="낙찰표"/>
      <sheetName val="입적표"/>
      <sheetName val="지주설치제원"/>
      <sheetName val="준공조서갑지"/>
      <sheetName val="인건비"/>
      <sheetName val="수리결과"/>
      <sheetName val="Code"/>
      <sheetName val="GEN"/>
      <sheetName val="9.1지하2층하부보"/>
      <sheetName val="표지_(3)1"/>
      <sheetName val="표지_(2)1"/>
      <sheetName val="교각집계_(2)1"/>
      <sheetName val="교각토공_(2)1"/>
      <sheetName val="교각철근_(2)1"/>
      <sheetName val="외주대비_-석축1"/>
      <sheetName val="외주대비-구조물_(2)1"/>
      <sheetName val="견적표지_(3)1"/>
      <sheetName val="_HIT-&gt;HMC_견적(3900)1"/>
      <sheetName val="일__위__대__가__목__록1"/>
      <sheetName val="교각토공__2_1"/>
      <sheetName val="3_공통공사대비1"/>
      <sheetName val="6__안전관리비1"/>
      <sheetName val="6PILE__(돌출)1"/>
      <sheetName val="HRSG_SMALL072201"/>
      <sheetName val="준검_내역서1"/>
      <sheetName val="97년_추정1"/>
      <sheetName val="2차전체변경예정_(2)"/>
      <sheetName val="BSD_(2)"/>
      <sheetName val="토공유동표(전체_당초)"/>
      <sheetName val="단면_(2)"/>
      <sheetName val="b_balju_(2)"/>
      <sheetName val="8_PILE__(돌출)"/>
      <sheetName val="8_현장관리비"/>
      <sheetName val="7_안전관리비"/>
      <sheetName val="중기조종사_단위단가"/>
      <sheetName val="제출내역 (2)"/>
      <sheetName val="B"/>
      <sheetName val="대비2"/>
      <sheetName val="옥외외등집계표"/>
      <sheetName val="6_ 안전관리비"/>
      <sheetName val="실행내역서"/>
      <sheetName val="98지급계획"/>
      <sheetName val="수문일1"/>
      <sheetName val="가시설"/>
      <sheetName val="시공여유율"/>
      <sheetName val="SANTOGO"/>
      <sheetName val="흥양2교토공집계표"/>
      <sheetName val="eq_data"/>
      <sheetName val="ELECTRIC"/>
      <sheetName val="전기공사"/>
      <sheetName val="AS포장복구 "/>
      <sheetName val="건축내역서"/>
      <sheetName val="Dae_Jiju"/>
      <sheetName val="Sikje_ingun"/>
      <sheetName val="TREE_D"/>
      <sheetName val="단가비교표"/>
      <sheetName val="입력시트"/>
      <sheetName val="장비집계"/>
      <sheetName val="결과조달"/>
      <sheetName val="원본(갑지)"/>
      <sheetName val="3차준공"/>
      <sheetName val="입찰품의서"/>
      <sheetName val="토사(PE)"/>
      <sheetName val="날개벽"/>
      <sheetName val="choose"/>
      <sheetName val="임율산출표"/>
      <sheetName val="옥외배관기본공량"/>
      <sheetName val="단계별내역 (2)"/>
      <sheetName val="데이타"/>
      <sheetName val="식재인부"/>
      <sheetName val="Sheet1 (2)"/>
      <sheetName val="원가계산"/>
      <sheetName val="환산"/>
      <sheetName val="기술부 VENDOR LIST"/>
      <sheetName val="건축공사"/>
      <sheetName val="가설건물"/>
      <sheetName val="잔수량(작성)"/>
      <sheetName val="WING3"/>
      <sheetName val="1-1"/>
      <sheetName val="관개"/>
      <sheetName val="일대"/>
      <sheetName val="증감대비"/>
      <sheetName val="2.2 띠장의 설계"/>
      <sheetName val="설비"/>
      <sheetName val="총체"/>
      <sheetName val="4.일위대가"/>
      <sheetName val="제수변수량"/>
      <sheetName val="공통(20-91)"/>
      <sheetName val="Print"/>
      <sheetName val="MATRLDATA"/>
      <sheetName val="MODELING"/>
      <sheetName val="남양내역"/>
      <sheetName val="실행내역_원본"/>
      <sheetName val="기안"/>
      <sheetName val="샘플표지"/>
      <sheetName val="s"/>
      <sheetName val="기계경비일람"/>
      <sheetName val="BOX 본체"/>
      <sheetName val="내역(설계)"/>
      <sheetName val="분전반"/>
      <sheetName val="특별"/>
      <sheetName val="관로분포도"/>
      <sheetName val="마산월령동골조물량변경"/>
      <sheetName val="호표"/>
      <sheetName val="확약서"/>
      <sheetName val="시설,관리하위"/>
      <sheetName val="FACTOR"/>
      <sheetName val="대운반(철재)"/>
      <sheetName val="공종보합"/>
      <sheetName val="출력원가"/>
      <sheetName val="공종원가"/>
      <sheetName val="총괄원가"/>
      <sheetName val="아파트"/>
      <sheetName val="상가,복지관"/>
      <sheetName val="주차장"/>
      <sheetName val="경비실"/>
      <sheetName val="2.1외주"/>
      <sheetName val="2.3노무"/>
      <sheetName val="2.4자재"/>
      <sheetName val="2.2장비"/>
      <sheetName val="2.5경비"/>
      <sheetName val="2.6수목대"/>
      <sheetName val="기계경비"/>
      <sheetName val="3련 BOX"/>
      <sheetName val="중기사용료"/>
      <sheetName val="골조시행"/>
      <sheetName val="소방사항"/>
      <sheetName val="방음벽기초"/>
      <sheetName val="도수로집계"/>
      <sheetName val="원하대비"/>
      <sheetName val="보도경계블럭"/>
      <sheetName val="장비가동"/>
      <sheetName val="수량산출목록표"/>
      <sheetName val="년차"/>
      <sheetName val="VE절감"/>
      <sheetName val="청주(철골발주의뢰서)"/>
      <sheetName val="9GNG운반"/>
      <sheetName val="48평단가"/>
      <sheetName val="57단가"/>
      <sheetName val="54평단가"/>
      <sheetName val="66평단가"/>
      <sheetName val="61단가"/>
      <sheetName val="89평단가"/>
      <sheetName val="84평단가"/>
      <sheetName val="현장관리비데이타"/>
      <sheetName val="Baby일위대가"/>
      <sheetName val="자동세륜기"/>
      <sheetName val="사업개요"/>
      <sheetName val="현장관리비_입력"/>
      <sheetName val="시운전연료비"/>
      <sheetName val="지원사무소원가배부내역"/>
      <sheetName val="말뚝지지력산정"/>
      <sheetName val="예산변경원인분석"/>
      <sheetName val="단가삐출"/>
      <sheetName val="일위1"/>
      <sheetName val="6호기"/>
      <sheetName val="MP MOB"/>
      <sheetName val="우수공,맨홀,집수정"/>
      <sheetName val="unit 4"/>
      <sheetName val="단"/>
      <sheetName val="자료"/>
      <sheetName val="원가(칠곡다부)"/>
      <sheetName val="다부IC내역"/>
      <sheetName val="원가(재방송)"/>
      <sheetName val="재방송"/>
      <sheetName val="다부내역"/>
      <sheetName val="읍내터널"/>
      <sheetName val="칠곡IC내역"/>
      <sheetName val="VXXXXX"/>
      <sheetName val="내역집계표"/>
      <sheetName val="내역서 (3)"/>
      <sheetName val="대가"/>
      <sheetName val="산출양식"/>
      <sheetName val="대가목록"/>
      <sheetName val="산출양식 (2)"/>
      <sheetName val="토목원가계산서"/>
      <sheetName val="토목원가"/>
      <sheetName val="집계장"/>
      <sheetName val="제외공종"/>
      <sheetName val="선급금사용계획서"/>
      <sheetName val="사용세부내역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공사비"/>
      <sheetName val="가드레일산근"/>
      <sheetName val="수량집계표"/>
      <sheetName val="수량"/>
      <sheetName val="단가비교"/>
      <sheetName val="적용2002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b_balju_cho"/>
      <sheetName val="실행총괄 "/>
      <sheetName val="토목"/>
      <sheetName val="본체"/>
      <sheetName val="[IL-3.XLSY갑지"/>
      <sheetName val=""/>
      <sheetName val="설비내역서"/>
      <sheetName val="CON'C"/>
      <sheetName val="도급내역서(재노경)"/>
      <sheetName val="4.일위대가목차"/>
      <sheetName val="96노임기준"/>
      <sheetName val="기계경비(시간당)"/>
      <sheetName val="램머"/>
      <sheetName val="내역_ver1.0"/>
      <sheetName val="2000,9월 일위"/>
      <sheetName val="단가일람표"/>
      <sheetName val="IL-3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공사비총괄표"/>
      <sheetName val="차수공개요"/>
      <sheetName val="재료"/>
      <sheetName val="설계산출기초"/>
      <sheetName val="도급예산내역서봉투"/>
      <sheetName val="설계산출표지"/>
      <sheetName val="도급예산내역서총괄표"/>
      <sheetName val="을부담운반비"/>
      <sheetName val="운반비산출"/>
      <sheetName val="매출현황"/>
      <sheetName val="단가 "/>
      <sheetName val="보온일위"/>
      <sheetName val="49일위"/>
      <sheetName val="22일위"/>
      <sheetName val="49수량"/>
      <sheetName val="단가비교표(노무)"/>
      <sheetName val="수목표준대가"/>
      <sheetName val="변경품셈총괄"/>
      <sheetName val="고창터널(고창방향)"/>
      <sheetName val="변압기 및 발전기 용량"/>
      <sheetName val="냉천부속동"/>
      <sheetName val="공종단가"/>
      <sheetName val="조도계산서 (도서)"/>
      <sheetName val="암거단위"/>
      <sheetName val="보증수수료산출"/>
      <sheetName val="총공사내역서"/>
      <sheetName val="DAN"/>
      <sheetName val="백호우계수"/>
      <sheetName val="설직재-1"/>
      <sheetName val="기흥하도용"/>
      <sheetName val="대포2교접속"/>
      <sheetName val="천방교접속"/>
      <sheetName val="실행예산서"/>
      <sheetName val="BQ(실행)"/>
      <sheetName val="일반전기(2단지-을지)"/>
      <sheetName val="단가조사"/>
      <sheetName val="토목공사"/>
      <sheetName val="일위대가(4층원격)"/>
      <sheetName val="BM"/>
      <sheetName val="찍기"/>
      <sheetName val="의왕내역"/>
      <sheetName val="세부내역"/>
      <sheetName val="단가대비"/>
      <sheetName val="총괄집계표"/>
      <sheetName val="인수공규격"/>
      <sheetName val="단가(1)"/>
      <sheetName val="원가"/>
      <sheetName val="적용단위길이"/>
      <sheetName val="일위대가(건축)"/>
      <sheetName val="빌딩 안내"/>
      <sheetName val="기계공사비집계(원안)"/>
      <sheetName val="48단가"/>
      <sheetName val="CABLE"/>
      <sheetName val="CABLE (2)"/>
      <sheetName val="일위_파일"/>
      <sheetName val="연결임시"/>
      <sheetName val="접지수량"/>
      <sheetName val="G.R300경비"/>
      <sheetName val="교수설계"/>
      <sheetName val="공종구간"/>
      <sheetName val="조경일람"/>
      <sheetName val="49단가"/>
      <sheetName val="구간산출"/>
      <sheetName val="부하LOAD"/>
      <sheetName val="노임단가산출근거"/>
      <sheetName val="COST"/>
      <sheetName val="항목등록"/>
      <sheetName val="원가계산서(남측)"/>
      <sheetName val="신고분기설정참고"/>
      <sheetName val="거래처자료등록"/>
      <sheetName val="조도계산"/>
      <sheetName val="국내조달(통합-1)"/>
      <sheetName val="상시"/>
      <sheetName val="주beam"/>
      <sheetName val="9811"/>
      <sheetName val="출력용"/>
      <sheetName val="단가대비표 (3)"/>
      <sheetName val="하부철근수량"/>
      <sheetName val="연결관산출조서"/>
      <sheetName val="내역서적용수량"/>
      <sheetName val="계획집계"/>
      <sheetName val="기계물량"/>
      <sheetName val="단가목록"/>
      <sheetName val="비탈면보호공수량산출"/>
      <sheetName val="준공검사원(갑)"/>
      <sheetName val="기성내역서(을) (2)"/>
      <sheetName val="전기일위대가"/>
      <sheetName val="영신토건물가변동"/>
      <sheetName val="변수값"/>
      <sheetName val="중기상차"/>
      <sheetName val="AS복구"/>
      <sheetName val="중기터파기"/>
      <sheetName val="1단계 (2)"/>
      <sheetName val="L_RPTA05_목록"/>
      <sheetName val="동원인원"/>
      <sheetName val="2.1  노무비 평균단가산출"/>
      <sheetName val="예산명세서"/>
      <sheetName val="입상내역"/>
      <sheetName val="단가일람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견"/>
      <sheetName val="#3_일위대가목록"/>
      <sheetName val="Macro(차단기)"/>
      <sheetName val="띘랷랷랷"/>
      <sheetName val="TRE TABLE"/>
      <sheetName val="Requirement(Work Crew)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대전-교대(A1-A2)"/>
      <sheetName val="7단가"/>
      <sheetName val="9509"/>
      <sheetName val="총공사원가"/>
      <sheetName val="건축공사원가"/>
      <sheetName val="설비공사원가"/>
      <sheetName val="견적서"/>
      <sheetName val="배관공사기초자료"/>
      <sheetName val="Ekog10"/>
      <sheetName val="AL공사(원)"/>
      <sheetName val="내역서1"/>
      <sheetName val="22수량"/>
      <sheetName val="품목현황"/>
      <sheetName val="출고대장"/>
      <sheetName val="바닥판"/>
      <sheetName val="입력DATA"/>
      <sheetName val="asd"/>
      <sheetName val="★도급내역"/>
      <sheetName val="back-data"/>
      <sheetName val="인월수표"/>
      <sheetName val="중기가격"/>
      <sheetName val="분전함신설"/>
      <sheetName val="접지1종"/>
      <sheetName val="단위수량"/>
      <sheetName val="진입도로B (2)"/>
      <sheetName val="백암비스타내역"/>
      <sheetName val="수목데이타 "/>
      <sheetName val="2.냉난방설비공사"/>
      <sheetName val="7.자동제어공사"/>
      <sheetName val="중강당 내역"/>
      <sheetName val="제-노임"/>
      <sheetName val="AV시스템"/>
      <sheetName val="guard(mac)"/>
      <sheetName val="COPING"/>
      <sheetName val="전체분2회변경"/>
      <sheetName val="산출근거(복구)"/>
      <sheetName val="영창26"/>
      <sheetName val="웅진교-S2"/>
      <sheetName val="횡배수관집현황(2공구)"/>
      <sheetName val="남양주부대"/>
      <sheetName val="기초자료입력및 K치 확인"/>
      <sheetName val="ES조서출력하기"/>
      <sheetName val="등록자료"/>
      <sheetName val="역T형교대(PILE기초)"/>
      <sheetName val="실행내역 "/>
      <sheetName val="산근"/>
      <sheetName val="수원역(전체분)설계서"/>
      <sheetName val="단가조사-2"/>
      <sheetName val="자재 단가 비교표(견적)"/>
      <sheetName val="자재 단가 비교표"/>
      <sheetName val="BDATA"/>
      <sheetName val="지하"/>
      <sheetName val="건설기계목록"/>
      <sheetName val="일위대가_목록"/>
      <sheetName val="재료단가"/>
      <sheetName val="시중노임"/>
      <sheetName val="지불내역1"/>
      <sheetName val="지질조사"/>
      <sheetName val="암거단위-1련"/>
      <sheetName val="의뢰내역서"/>
      <sheetName val="준공내역서표지"/>
      <sheetName val="䂰출양식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단가조사서"/>
      <sheetName val="48수량"/>
      <sheetName val="세골재  T2 변경 현황"/>
      <sheetName val="내역서 (2)"/>
      <sheetName val="98수문일위"/>
      <sheetName val="단가비교표_공통1"/>
      <sheetName val="내역(원안-대안)"/>
      <sheetName val="산출목록표"/>
      <sheetName val="전화공사 공량 및 집계표"/>
      <sheetName val="공사착공계"/>
      <sheetName val="참조 (2)"/>
      <sheetName val="6. 직접경비"/>
      <sheetName val="노임이"/>
      <sheetName val="이토변실(A3-LINE)"/>
      <sheetName val="조경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MAIN"/>
      <sheetName val="부표총괄"/>
      <sheetName val="일대목차"/>
      <sheetName val="ITEM"/>
      <sheetName val="단가(보완)"/>
      <sheetName val="대가 (보완)"/>
      <sheetName val="단위목록"/>
      <sheetName val="기계경비목록"/>
      <sheetName val="몰탈재료산출"/>
      <sheetName val="3.자재비(총괄)"/>
      <sheetName val="제출내역"/>
      <sheetName val="철콘공사"/>
      <sheetName val="내역서_(3)"/>
      <sheetName val="산출양식_(2)"/>
      <sheetName val="전체산출내역서갑(변경)_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품목납기"/>
      <sheetName val="정공공사"/>
      <sheetName val="단가기준"/>
      <sheetName val="횡배수관수량집계"/>
      <sheetName val="우,오수"/>
      <sheetName val="유의사항"/>
      <sheetName val="현장설명"/>
      <sheetName val="특별조건"/>
      <sheetName val="토공갑"/>
      <sheetName val="구조물갑"/>
      <sheetName val="투찰계획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99총공사내역서"/>
      <sheetName val="평야부단가"/>
      <sheetName val="예산서"/>
      <sheetName val="오동"/>
      <sheetName val="대조"/>
      <sheetName val="나한"/>
      <sheetName val="단가대비표(계측)"/>
      <sheetName val="공정외주"/>
      <sheetName val="제조 경영"/>
      <sheetName val="36단가"/>
      <sheetName val="36수량"/>
      <sheetName val="메인거더-크로스빔200연결부"/>
      <sheetName val="인건비 "/>
      <sheetName val="기본자료"/>
      <sheetName val="설계서을"/>
      <sheetName val="을지"/>
      <sheetName val="EQ-R1"/>
      <sheetName val="L-type"/>
      <sheetName val="bearing"/>
      <sheetName val="조내역"/>
      <sheetName val="부안일위"/>
      <sheetName val="C지구"/>
      <sheetName val="사내도로"/>
      <sheetName val="4.전기"/>
      <sheetName val="노 무 비"/>
      <sheetName val="노임단가표"/>
      <sheetName val="결선list"/>
      <sheetName val="위치도1"/>
      <sheetName val="자재단가-1"/>
      <sheetName val="갑지1"/>
      <sheetName val="도급정산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DATA_입력란"/>
      <sheetName val="제잡비집계"/>
      <sheetName val="간접1"/>
      <sheetName val="가로등내역서"/>
      <sheetName val="내역서(토목)"/>
      <sheetName val="미납품 현황"/>
      <sheetName val="신설개소별 총집계표(동해-배전)"/>
      <sheetName val="SSMITM"/>
      <sheetName val="4동급수"/>
      <sheetName val="기둥(원형)"/>
      <sheetName val="cctv예산대비"/>
      <sheetName val="라이닝폼예산대비내역"/>
      <sheetName val="위치조서"/>
      <sheetName val="횡배위치"/>
      <sheetName val="메서,변+증"/>
      <sheetName val="명일작업계획 (3)"/>
      <sheetName val="STEEL BOX 단면설계(SEC.8)"/>
      <sheetName val="TABLE DB"/>
      <sheetName val="쌍용 data base"/>
      <sheetName val="0.0ControlSheet"/>
      <sheetName val="0.1keyAssumption"/>
      <sheetName val="현장관리"/>
      <sheetName val="횡배수관토공수량"/>
      <sheetName val="접속도로1"/>
      <sheetName val="1공구_건정토건_토공"/>
      <sheetName val="1공구_건정토건_철콘"/>
      <sheetName val="도급표지_"/>
      <sheetName val="도급표지__(4)"/>
      <sheetName val="부대표지_(4)"/>
      <sheetName val="도급표지__(3)"/>
      <sheetName val="부대표지_(3)"/>
      <sheetName val="도급표지__(2)"/>
      <sheetName val="부대표지_(2)"/>
      <sheetName val="토__목"/>
      <sheetName val="조__경"/>
      <sheetName val="전_기"/>
      <sheetName val="건__축"/>
      <sheetName val="보도내역_(3)"/>
      <sheetName val="인건-측정"/>
      <sheetName val="BJJIN"/>
      <sheetName val="공제구간조서"/>
      <sheetName val="전체_1설계"/>
      <sheetName val="수로단위수량"/>
      <sheetName val="A-7-1LINE(수량)"/>
      <sheetName val="상-교대(A1-A2)"/>
      <sheetName val="기성신청"/>
      <sheetName val="하수급견적대비"/>
      <sheetName val="요약서"/>
      <sheetName val="자재운반단가일람표"/>
      <sheetName val="기계경비목록1"/>
      <sheetName val="품셈기준"/>
      <sheetName val="깨기"/>
      <sheetName val="흄관수량"/>
      <sheetName val="현대물량"/>
      <sheetName val="조건"/>
      <sheetName val="계정"/>
      <sheetName val="전 체"/>
      <sheetName val="일집"/>
      <sheetName val="배수관공"/>
      <sheetName val="주소"/>
      <sheetName val="소비자가"/>
      <sheetName val="PROCURE"/>
      <sheetName val="대공종"/>
      <sheetName val="공문(신)"/>
      <sheetName val="APT"/>
      <sheetName val="STAND20"/>
      <sheetName val="부하(성남)"/>
      <sheetName val="강교(Sub)"/>
      <sheetName val="배수통관(좌)"/>
      <sheetName val="맨홀수량"/>
      <sheetName val="전차선로 물량표"/>
      <sheetName val="TYPE-A"/>
      <sheetName val="광산내역"/>
      <sheetName val="2000년하반기"/>
      <sheetName val="4.내진설계"/>
      <sheetName val="공사"/>
      <sheetName val="현장별계약현황('98.10.31)"/>
      <sheetName val="4)유동표"/>
      <sheetName val="충주"/>
      <sheetName val="구의33고"/>
      <sheetName val="전신"/>
      <sheetName val="wall"/>
      <sheetName val="설계내역서"/>
      <sheetName val="96보완계획7.12"/>
      <sheetName val="배관단가조사서"/>
      <sheetName val="교각1"/>
      <sheetName val="type-F"/>
      <sheetName val="설계예산"/>
      <sheetName val="전신환매도율"/>
      <sheetName val="손익현황"/>
      <sheetName val="현황CODE"/>
      <sheetName val="교대(A1)"/>
      <sheetName val="I一般比"/>
      <sheetName val="관일"/>
      <sheetName val="투찰(하수)"/>
      <sheetName val="nys"/>
      <sheetName val="일위대가(계측기설치)"/>
      <sheetName val="설계조건"/>
      <sheetName val="부재력정리"/>
      <sheetName val="최초침전지집계표"/>
      <sheetName val="TB-내역서"/>
      <sheetName val="EQUIP-H"/>
      <sheetName val="200"/>
      <sheetName val="신대방33(적용)"/>
      <sheetName val="구천"/>
      <sheetName val="평3"/>
      <sheetName val="수량조서"/>
      <sheetName val="현황산출서"/>
      <sheetName val="부대입찰 내역서"/>
      <sheetName val=" 총괄표"/>
      <sheetName val="적용대가"/>
      <sheetName val="공종별산출내역서"/>
      <sheetName val="수자재단위당"/>
      <sheetName val="자재목록"/>
      <sheetName val="중기목록"/>
      <sheetName val="노임목록"/>
      <sheetName val="제잡비.xls"/>
      <sheetName val="Eq. Mobilization"/>
      <sheetName val="3BL공동구 수량"/>
      <sheetName val="가격조사서"/>
      <sheetName val="토공(우물통,기타) "/>
      <sheetName val="명단"/>
      <sheetName val="포장단면별단위수량"/>
      <sheetName val="2.고용보험료산출근거"/>
      <sheetName val="세금자료"/>
      <sheetName val="연습"/>
      <sheetName val="자재집계표"/>
      <sheetName val="포장공자재집계표"/>
      <sheetName val="토목내역"/>
      <sheetName val="1_수인터널"/>
      <sheetName val="2_대외공문"/>
      <sheetName val="설_계"/>
      <sheetName val="AS포장복구_"/>
      <sheetName val="내역(최종본4_5)"/>
      <sheetName val="0_0ControlSheet"/>
      <sheetName val="0_1keyAssumption"/>
      <sheetName val="Front"/>
      <sheetName val="건축집계"/>
      <sheetName val="Type(123)"/>
      <sheetName val="전라자금"/>
      <sheetName val="b_yesan"/>
      <sheetName val="횡배수관"/>
      <sheetName val="원가계산 (2)"/>
      <sheetName val="화설내"/>
      <sheetName val="도급b_balju"/>
      <sheetName val="원가서"/>
      <sheetName val="뚝토공"/>
      <sheetName val="건축내역(진해석동)"/>
      <sheetName val="주경기-오배수"/>
      <sheetName val="팔당터널(1공구)"/>
      <sheetName val="VXXXXXXX"/>
      <sheetName val="전기단가조사서"/>
      <sheetName val="설계서"/>
      <sheetName val="총공사비"/>
      <sheetName val="집계표(수배전제조구매)"/>
      <sheetName val="F4-F7"/>
      <sheetName val="장비당단가 (1)"/>
      <sheetName val="Sheet2 (2)"/>
      <sheetName val="업무"/>
      <sheetName val="보고"/>
      <sheetName val="건축-물가변동"/>
      <sheetName val="_REF"/>
      <sheetName val="정보"/>
      <sheetName val="종단계산"/>
      <sheetName val="입적6-10"/>
      <sheetName val="실행간접비용"/>
      <sheetName val="마산방향"/>
      <sheetName val="INPUT(덕도방향-시점)"/>
      <sheetName val="CPM챠트"/>
      <sheetName val="지우지마"/>
      <sheetName val="설계기준"/>
      <sheetName val="내역1"/>
      <sheetName val="DC-O-4-S(설명서)"/>
      <sheetName val="평균터파기고(1-2,ASP)"/>
      <sheetName val="내   역"/>
      <sheetName val="단가(반정1교-원주)"/>
      <sheetName val="주요자재단가"/>
      <sheetName val="각형맨홀"/>
      <sheetName val="본공사"/>
      <sheetName val="자금청구"/>
      <sheetName val="0Title"/>
      <sheetName val="경영혁신본부"/>
      <sheetName val="내역서01"/>
      <sheetName val="프라임 강변역(4,236)"/>
      <sheetName val="집계표(OPTION)"/>
      <sheetName val="물집"/>
      <sheetName val="음료실행"/>
      <sheetName val="하중"/>
      <sheetName val="장비별표(오거보링)(Ø400)(12M)"/>
      <sheetName val="공사비산출내역"/>
      <sheetName val="IW-LIST"/>
      <sheetName val="발주설계서(당초)"/>
      <sheetName val="설-원가"/>
      <sheetName val="변경후원본2"/>
      <sheetName val="콤보박스와 리스트박스의 연결"/>
      <sheetName val="유형처분"/>
      <sheetName val="예산M6-B"/>
      <sheetName val="AB자재단가"/>
      <sheetName val="상세산출"/>
      <sheetName val="울산자금"/>
      <sheetName val="비교1"/>
      <sheetName val="신우"/>
      <sheetName val="강북라우터"/>
      <sheetName val="機器明細(MC)"/>
      <sheetName val="공사분석"/>
      <sheetName val="국내"/>
      <sheetName val="Sheet9"/>
      <sheetName val="건집"/>
      <sheetName val="기집"/>
      <sheetName val="토집"/>
      <sheetName val="조집"/>
      <sheetName val="2000년 공정표"/>
      <sheetName val="입찰보고"/>
      <sheetName val="건축적용원가계산"/>
      <sheetName val="총집계표"/>
      <sheetName val="신공항A-;(원가수정)"/>
      <sheetName val="수 량 명 세 서 - 1"/>
      <sheetName val="견적조건"/>
      <sheetName val="2.교량(신설)"/>
      <sheetName val="5.2코핑"/>
      <sheetName val="현경"/>
      <sheetName val="부대공Ⅱ"/>
      <sheetName val="맨홀(2호)"/>
      <sheetName val="2.건축"/>
      <sheetName val="자재입고내역"/>
      <sheetName val="노임대장(지역주민)"/>
      <sheetName val="노임대장(철근)"/>
      <sheetName val="노임대장(목수)"/>
      <sheetName val="(구조물용역-가람)"/>
      <sheetName val="노임대장(용역-가람)남자"/>
      <sheetName val="노임대장(용역-가람)여자"/>
      <sheetName val="노임대장(방수공)"/>
      <sheetName val="앵커구조계산"/>
      <sheetName val="밸브설치"/>
      <sheetName val="공정표 "/>
      <sheetName val="S12"/>
      <sheetName val="기초(1)"/>
      <sheetName val="P.M 별"/>
      <sheetName val="예산내역서"/>
      <sheetName val="수입"/>
      <sheetName val="TOT"/>
      <sheetName val="1호맨홀수량산출"/>
      <sheetName val="관련자료입력"/>
      <sheetName val="구조물철거타공정이월"/>
      <sheetName val="50-4(2차)"/>
      <sheetName val="철근단면적"/>
      <sheetName val="TBN실행"/>
      <sheetName val="지중자재단가"/>
      <sheetName val="역T형"/>
      <sheetName val="위생기구"/>
      <sheetName val="기계실냉난방"/>
      <sheetName val="4.경비 5.영업외수지"/>
      <sheetName val="TS"/>
      <sheetName val="지급어음"/>
      <sheetName val="최종보고1"/>
      <sheetName val="9-1차이내역"/>
      <sheetName val=" 견적서"/>
      <sheetName val="3월"/>
      <sheetName val="CJE"/>
      <sheetName val="내역서(전기)"/>
      <sheetName val="모래기초"/>
      <sheetName val="전체ﾴ엿서"/>
      <sheetName val="구조물터파기수량집계"/>
      <sheetName val="측구터파기공수량집계"/>
      <sheetName val="배수공 시멘트 및 골재량 산출"/>
      <sheetName val="예산총괄표"/>
      <sheetName val="대림경상68억"/>
      <sheetName val="별표 "/>
      <sheetName val="3F"/>
      <sheetName val="base"/>
      <sheetName val="포설list원본"/>
      <sheetName val="업무분장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간접경상비"/>
      <sheetName val="BREAKDOWN(철거설치)"/>
      <sheetName val="견적을지"/>
      <sheetName val="수토공단위당"/>
      <sheetName val="인원현황"/>
      <sheetName val="영업소실적"/>
      <sheetName val="대우"/>
      <sheetName val="1맨AO"/>
      <sheetName val="CALCULATION"/>
      <sheetName val="내역분기"/>
      <sheetName val="수목단가"/>
      <sheetName val="시설수량표"/>
      <sheetName val="식재수량표"/>
      <sheetName val="명세서"/>
      <sheetName val="입찰"/>
      <sheetName val="공통가설공사"/>
      <sheetName val="구분자"/>
      <sheetName val="1차설계변경내역"/>
      <sheetName val="간접"/>
      <sheetName val="작성기준"/>
      <sheetName val="본부장"/>
      <sheetName val="설계변경내역서"/>
      <sheetName val="전체내역 (2)"/>
      <sheetName val="Hyundai.Unit.cost.xls"/>
      <sheetName val="OPTION"/>
      <sheetName val="성토도수로현황"/>
      <sheetName val="연결원본-절대지우지말것"/>
      <sheetName val="일위대가집계표"/>
      <sheetName val="산출서집계HS"/>
      <sheetName val="검색방"/>
      <sheetName val="단면치수"/>
      <sheetName val="6.이토처리시간"/>
      <sheetName val="울진항공등화 내역서"/>
      <sheetName val="설치자재"/>
      <sheetName val="일 위 대 가 표"/>
      <sheetName val="일위목차"/>
      <sheetName val="영흥TL(UP,DOWN) "/>
      <sheetName val="공사비집계"/>
      <sheetName val="토목단가산출"/>
      <sheetName val="Chart1"/>
      <sheetName val="조건입력"/>
      <sheetName val="자립흙막이"/>
      <sheetName val="흙막이A"/>
      <sheetName val="흙막이B"/>
      <sheetName val="흙막이B (오산운암)"/>
      <sheetName val="흙막이C"/>
      <sheetName val="타이로드 흙막이"/>
      <sheetName val="타이로드 흙막이(근입장2.5M)"/>
      <sheetName val="어스앙카"/>
      <sheetName val="타이로드"/>
      <sheetName val="타이로드(근입장2.5M)"/>
      <sheetName val="pile 항타"/>
      <sheetName val="pile 항타(디젤)"/>
      <sheetName val="pile 항타 A"/>
      <sheetName val="pile 항타 B"/>
      <sheetName val="pile 항타 C"/>
      <sheetName val="pile 인발"/>
      <sheetName val="pile 인발 A"/>
      <sheetName val="pile 인발 B"/>
      <sheetName val="pile 인발 C"/>
      <sheetName val="토류판"/>
      <sheetName val="H-BEAM설치및철거"/>
      <sheetName val="BRACKET"/>
      <sheetName val="20TON TRAILER"/>
      <sheetName val="토류판 (2)"/>
      <sheetName val="SHEET PILE단가"/>
      <sheetName val="공사기간"/>
      <sheetName val="앵커(3안)"/>
      <sheetName val="표지_(3)2"/>
      <sheetName val="표지_(2)2"/>
      <sheetName val="교각집계_(2)2"/>
      <sheetName val="교각토공_(2)2"/>
      <sheetName val="교각철근_(2)2"/>
      <sheetName val="외주대비_-석축2"/>
      <sheetName val="외주대비-구조물_(2)2"/>
      <sheetName val="견적표지_(3)2"/>
      <sheetName val="_HIT-&gt;HMC_견적(3900)2"/>
      <sheetName val="일__위__대__가__목__록2"/>
      <sheetName val="교각토공__2_2"/>
      <sheetName val="3_공통공사대비2"/>
      <sheetName val="6__안전관리비2"/>
      <sheetName val="조건표_(2)1"/>
      <sheetName val="입출재고현황_(2)1"/>
      <sheetName val="노무비_근거1"/>
      <sheetName val="6PILE__(돌출)2"/>
      <sheetName val="HRSG_SMALL072202"/>
      <sheetName val="하도내역_(철콘)1"/>
      <sheetName val="준검_내역서2"/>
      <sheetName val="임율_Data1"/>
      <sheetName val="97년_추정2"/>
      <sheetName val="2차전체변경예정_(2)1"/>
      <sheetName val="BSD_(2)1"/>
      <sheetName val="1_설계기준1"/>
      <sheetName val="토공유동표(전체_당초)1"/>
      <sheetName val="목차_1"/>
      <sheetName val="단면_(2)1"/>
      <sheetName val="8_현장관리비1"/>
      <sheetName val="7_안전관리비1"/>
      <sheetName val="7__현장관리비_1"/>
      <sheetName val="1__설계조건_2_단면가정_3__하중계산"/>
      <sheetName val="구조______"/>
      <sheetName val="8_PILE__(돌출)1"/>
      <sheetName val="b_balju_(2)1"/>
      <sheetName val="노무비_"/>
      <sheetName val="현장관리비_산출내역"/>
      <sheetName val="4_일위대가집계"/>
      <sheetName val="내역서_제출"/>
      <sheetName val="실행내역서_"/>
      <sheetName val="간_지1"/>
      <sheetName val="화재_탐지_설비"/>
      <sheetName val="5__현장관리비(new)_"/>
      <sheetName val="Customer_Databas"/>
      <sheetName val="방배동내역_(총괄)"/>
      <sheetName val="1_설계조건"/>
      <sheetName val="중기조종사_단위단가1"/>
      <sheetName val="5__현장관리비_new__"/>
      <sheetName val="Temporary_Mooring"/>
      <sheetName val="A_LINE"/>
      <sheetName val="설내역서_"/>
      <sheetName val="7_PILE__(돌출)"/>
      <sheetName val="2_2_오피스텔(12~32F)"/>
      <sheetName val="일위대가_집계표"/>
      <sheetName val="9_1지하2층하부보"/>
      <sheetName val="Sheet1_(2)"/>
      <sheetName val="단계별내역_(2)"/>
      <sheetName val="2_2_띠장의_설계"/>
      <sheetName val="1_취수장"/>
      <sheetName val="4_LINE"/>
      <sheetName val="7_th"/>
      <sheetName val="_갑지"/>
      <sheetName val="집_계_표"/>
      <sheetName val="총_원가계산"/>
      <sheetName val="6__안전관리비3"/>
      <sheetName val="자__재"/>
      <sheetName val="노원열병합__건축공사기성내역서"/>
      <sheetName val="할증_"/>
      <sheetName val="개인별_순위표"/>
      <sheetName val="CM_1"/>
      <sheetName val="기술부_VENDOR_LIST"/>
      <sheetName val="외주대비_-석축[후다내역_XLS]견적표지_(3"/>
      <sheetName val="4_일위대가"/>
      <sheetName val="플랜트_설치"/>
      <sheetName val="적용토목"/>
      <sheetName val="목록"/>
      <sheetName val="실행간접비"/>
      <sheetName val="용선 C.L"/>
      <sheetName val="목록표"/>
      <sheetName val="테이블"/>
      <sheetName val="22인공"/>
      <sheetName val="일위집계"/>
      <sheetName val="결재란"/>
      <sheetName val="소요갑지"/>
      <sheetName val="소요을지"/>
      <sheetName val="접지집계"/>
      <sheetName val="접지지하1층"/>
      <sheetName val="접지지상1층"/>
      <sheetName val="모선자재 집계표"/>
      <sheetName val="케이블집계"/>
      <sheetName val="케이블포설"/>
      <sheetName val="철구물집"/>
      <sheetName val="철구물량"/>
      <sheetName val="기초물량"/>
      <sheetName val="재료의 할증"/>
      <sheetName val="Sheet7"/>
      <sheetName val="Sheet8"/>
      <sheetName val="Sheet10"/>
      <sheetName val="Sheet11"/>
      <sheetName val="Sheet12"/>
      <sheetName val="Sheet13"/>
      <sheetName val="Sheet14"/>
      <sheetName val="Sheet15"/>
      <sheetName val="노무비단가"/>
      <sheetName val="감곡소요"/>
      <sheetName val="기본사항"/>
      <sheetName val="C䈀꼬ԯ"/>
      <sheetName val="일일총괄"/>
      <sheetName val="연돌일위집계"/>
      <sheetName val="0226"/>
      <sheetName val="울산"/>
      <sheetName val="Anti"/>
      <sheetName val="Xunit (단위환산)"/>
      <sheetName val="단가 및 재료비"/>
      <sheetName val="단가산출1"/>
      <sheetName val="선급금신청서"/>
      <sheetName val="물량집계표(1c)"/>
      <sheetName val="A1(구조물)"/>
      <sheetName val="A1(토공)"/>
      <sheetName val="철근집계표"/>
      <sheetName val="당진1,2호기전선관설치및접지4차공사내역서-을지"/>
      <sheetName val="신천3호용수로"/>
      <sheetName val="통계연보"/>
      <sheetName val="일일현황"/>
      <sheetName val="Ⅱ1-0타"/>
      <sheetName val="내역서 "/>
      <sheetName val="위치"/>
      <sheetName val="공통단가"/>
      <sheetName val="벽체면적당일위대가"/>
      <sheetName val="임차비용"/>
      <sheetName val="D1.2 COF모듈자재 입출재고 (B급)"/>
      <sheetName val="감가상각"/>
      <sheetName val="eq_dat_x0000_"/>
      <sheetName val="맨홀되메우기"/>
      <sheetName val="아파트건축"/>
      <sheetName val="적용단가"/>
      <sheetName val="GRD郅≙"/>
      <sheetName val="고창방향"/>
      <sheetName val="설계예시"/>
      <sheetName val="1차3회-개소별명세서-빨간색-인쇄용(21873)"/>
      <sheetName val="인입관수량총괄"/>
      <sheetName val="가로등기초"/>
      <sheetName val="채권(하반기)"/>
      <sheetName val="연차일수"/>
      <sheetName val="2004연차사용현황"/>
      <sheetName val="TEMP2"/>
      <sheetName val="BS"/>
      <sheetName val="PL"/>
      <sheetName val="환율"/>
      <sheetName val="PAINT"/>
      <sheetName val="콘크리트포장"/>
      <sheetName val="암거난간벽집계(2)"/>
      <sheetName val="95년12월말"/>
      <sheetName val="맨홀수량산출(A-LINE)"/>
      <sheetName val="본실행경비"/>
      <sheetName val="견적내역"/>
      <sheetName val="Sikje_inĴ¾_x0000_"/>
      <sheetName val="소화실적"/>
      <sheetName val="단위별용량계산"/>
      <sheetName val="CԀ_x0000_缀"/>
      <sheetName val="갑"/>
      <sheetName val="조명일위"/>
      <sheetName val="사유서제출현황-2"/>
      <sheetName val="J"/>
      <sheetName val="맨홀토공"/>
      <sheetName val="회사정보"/>
      <sheetName val="일위대가단가표"/>
      <sheetName val="FAB별"/>
      <sheetName val="표  지"/>
      <sheetName val="양배수장"/>
      <sheetName val="전기일목(조사가)"/>
      <sheetName val="공사내역"/>
      <sheetName val="수목데이타"/>
      <sheetName val="연장및면적(좌측)"/>
      <sheetName val="산3_4"/>
      <sheetName val="GRD⍠も"/>
      <sheetName val="예산조서"/>
      <sheetName val="99 조정금액"/>
      <sheetName val="주요재료비(원본)"/>
      <sheetName val="근로자명단2013"/>
      <sheetName val="기존단가 (2)"/>
      <sheetName val="고암DATA"/>
      <sheetName val="광통신 견적내역서1"/>
      <sheetName val="잡철물"/>
      <sheetName val="EJ"/>
      <sheetName val="당초"/>
      <sheetName val="실행(표지,갑,을)"/>
      <sheetName val="8)중점관리장비현황"/>
      <sheetName val="단중"/>
      <sheetName val="전체기준Data"/>
      <sheetName val="울산자동제어"/>
      <sheetName val="일반부표"/>
      <sheetName val="형틀공사"/>
      <sheetName val="사통"/>
      <sheetName val="CIP 공사"/>
      <sheetName val="토량1-1"/>
      <sheetName val="수량산출서 갑지"/>
      <sheetName val="DATA 입력부"/>
      <sheetName val="A"/>
      <sheetName val="식재일위"/>
      <sheetName val="직공비"/>
      <sheetName val="NOMUBI"/>
      <sheetName val="sw1"/>
      <sheetName val="Mc1"/>
      <sheetName val="주식"/>
      <sheetName val="배명(단가)"/>
      <sheetName val="물량산출근거"/>
      <sheetName val="유림콘도"/>
      <sheetName val="자재co"/>
      <sheetName val="일위대가 (PM)"/>
      <sheetName val="1-1.현장정리"/>
      <sheetName val="1-2.토공"/>
      <sheetName val="1-3.WMM,GSB"/>
      <sheetName val="1-4.BITUMINOUS COURSE"/>
      <sheetName val="1-5.BOX CULVERTS"/>
      <sheetName val="1-6.BRIDGE"/>
      <sheetName val="1-7.DRAINAGE"/>
      <sheetName val="1-8.TRAFFIC"/>
      <sheetName val="1-9.MISCELLANEOUS"/>
      <sheetName val="1-10.ELECTRICAL"/>
      <sheetName val="1-12.도급외항목"/>
      <sheetName val="FANDBS"/>
      <sheetName val="GRDATA"/>
      <sheetName val="SHAFTDBSE"/>
      <sheetName val="토목-물가"/>
      <sheetName val="샌딩 에폭시 도장"/>
      <sheetName val="안정검토"/>
      <sheetName val="주공기준"/>
      <sheetName val="설계명세"/>
      <sheetName val="설계카드"/>
      <sheetName val="공사설명서"/>
      <sheetName val="공사계획서"/>
      <sheetName val="실행내역서(DCU)"/>
      <sheetName val="산출근거(S4)"/>
      <sheetName val="제경비율"/>
      <sheetName val="일위대가(통신)"/>
      <sheetName val="실행(1)"/>
      <sheetName val="업체별기성"/>
      <sheetName val="시약"/>
      <sheetName val="학생내역"/>
      <sheetName val="산출금액내역"/>
      <sheetName val="database"/>
      <sheetName val="Macro(전동기)"/>
      <sheetName val="일반수량"/>
      <sheetName val="1공구_건정토건_토공1"/>
      <sheetName val="1공구_건정토건_철콘1"/>
      <sheetName val="도급표지_1"/>
      <sheetName val="도급표지__(4)1"/>
      <sheetName val="부대표지_(4)1"/>
      <sheetName val="도급표지__(3)1"/>
      <sheetName val="부대표지_(3)1"/>
      <sheetName val="도급표지__(2)1"/>
      <sheetName val="부대표지_(2)1"/>
      <sheetName val="토__목1"/>
      <sheetName val="조__경1"/>
      <sheetName val="전_기1"/>
      <sheetName val="건__축1"/>
      <sheetName val="보도내역_(3)1"/>
      <sheetName val="4_내진설계"/>
      <sheetName val="마감사양"/>
      <sheetName val="건축토목실행내역"/>
      <sheetName val="출장내역"/>
      <sheetName val="XL4Poppy"/>
      <sheetName val="10동"/>
      <sheetName val="5사남"/>
      <sheetName val="C-노임단가"/>
      <sheetName val="전계가"/>
      <sheetName val="식재"/>
      <sheetName val="시설물"/>
      <sheetName val="식재출력용"/>
      <sheetName val="유지관리"/>
      <sheetName val="아파트-가설"/>
      <sheetName val="연부97-1"/>
      <sheetName val="SUB일위대가"/>
      <sheetName val="평자재단가"/>
      <sheetName val="방송(체육관)"/>
      <sheetName val="동원(3)"/>
      <sheetName val="측구공"/>
      <sheetName val="시운전연료"/>
      <sheetName val="1.3.1절점좌표"/>
      <sheetName val="1.1설계기준"/>
      <sheetName val="증감분석"/>
      <sheetName val="말고개터널조명전압강하"/>
      <sheetName val="2000.05"/>
      <sheetName val="남양시작동010313100%"/>
      <sheetName val="투찰내역서"/>
      <sheetName val="1_수인터널1"/>
      <sheetName val="AS포장복구_1"/>
      <sheetName val="2_대외공문1"/>
      <sheetName val="설_계1"/>
      <sheetName val="CIP_공사"/>
      <sheetName val="_총괄표"/>
      <sheetName val="인건비_"/>
      <sheetName val="전차선로_물량표"/>
      <sheetName val="96보완계획7_12"/>
      <sheetName val="콤보박스와_리스트박스의_연결"/>
      <sheetName val="제잡비_xls"/>
      <sheetName val="3BL공동구_수량"/>
      <sheetName val="부대입찰_내역서"/>
      <sheetName val="2_고용보험료산출근거"/>
      <sheetName val="현장지지물물량"/>
      <sheetName val="입찰내역"/>
      <sheetName val="내역서당초"/>
      <sheetName val="내역서변경성원"/>
      <sheetName val="근로자자료입력"/>
      <sheetName val="참고자료"/>
      <sheetName val="변경후-SHEET"/>
      <sheetName val="1.본부별"/>
      <sheetName val="000000"/>
      <sheetName val="상수도토공집계표"/>
      <sheetName val="기본DATA"/>
      <sheetName val="공통자료"/>
      <sheetName val="안전시설내역서"/>
      <sheetName val="구조물"/>
      <sheetName val="FI원가_1"/>
      <sheetName val="cable-data"/>
      <sheetName val="노무비산출"/>
      <sheetName val="기초입력 DATA"/>
      <sheetName val="#3E1_GCR"/>
      <sheetName val="소소총괄표"/>
      <sheetName val="1공구_건정토건_토공2"/>
      <sheetName val="구단"/>
      <sheetName val="배수문"/>
      <sheetName val="1공구_건정토건_철콘2"/>
      <sheetName val="도급표지_2"/>
      <sheetName val="도급표지__(4)2"/>
      <sheetName val="부대표지_(4)2"/>
      <sheetName val="도급표지__(3)2"/>
      <sheetName val="부대표지_(3)2"/>
      <sheetName val="도급표지__(2)2"/>
      <sheetName val="부대표지_(2)2"/>
      <sheetName val="토__목2"/>
      <sheetName val="조__경2"/>
      <sheetName val="전_기2"/>
      <sheetName val="건__축2"/>
      <sheetName val="보도내역_(3)2"/>
      <sheetName val="1_수인터널2"/>
      <sheetName val="AS포장복구_2"/>
      <sheetName val="2_대외공문2"/>
      <sheetName val="설_계2"/>
      <sheetName val="내역(최종본4_5)2"/>
      <sheetName val="Sheet1_(2)1"/>
      <sheetName val="0_0ControlSheet2"/>
      <sheetName val="0_1keyAssumption2"/>
      <sheetName val="부대입찰_내역서1"/>
      <sheetName val="전차선로_물량표1"/>
      <sheetName val="4_내진설계1"/>
      <sheetName val="3BL공동구_수량1"/>
      <sheetName val="토공(우물통,기타)_1"/>
      <sheetName val="96보완계획7_121"/>
      <sheetName val="1__설계조건_2_단면가정_3__하중계산1"/>
      <sheetName val="DATA_입력란1"/>
      <sheetName val="1_취수장1"/>
      <sheetName val="인건비_1"/>
      <sheetName val="_총괄표1"/>
      <sheetName val="제잡비_xls1"/>
      <sheetName val="2_고용보험료산출근거1"/>
      <sheetName val="Eq__Mobilization1"/>
      <sheetName val="원가계산_(2)1"/>
      <sheetName val="실행내역서_1"/>
      <sheetName val="노원열병합__건축공사기성내역서1"/>
      <sheetName val="현장관리비_산출내역1"/>
      <sheetName val="1_설계조건1"/>
      <sheetName val="현장별계약현황('98_10_31)1"/>
      <sheetName val="콤보박스와_리스트박스의_연결1"/>
      <sheetName val="플랜트_설치1"/>
      <sheetName val="내역(최종본4_5)1"/>
      <sheetName val="0_0ControlSheet1"/>
      <sheetName val="0_1keyAssumption1"/>
      <sheetName val="토공(우물통,기타)_"/>
      <sheetName val="Eq__Mobilization"/>
      <sheetName val="원가계산_(2)"/>
      <sheetName val="현장별계약현황('98_10_31)"/>
      <sheetName val="원본"/>
      <sheetName val="EQUIP LIST"/>
      <sheetName val="교각"/>
      <sheetName val="내부마감"/>
      <sheetName val="간접재료비산출표-27-30"/>
      <sheetName val="1안"/>
      <sheetName val="첨부1-1"/>
      <sheetName val="빙설"/>
      <sheetName val="가중치"/>
      <sheetName val="분전반일위대가"/>
      <sheetName val="단양 00 아파트-세부내역"/>
      <sheetName val="상호참고자료"/>
      <sheetName val="발주처자료입력"/>
      <sheetName val="회사기본자료"/>
      <sheetName val="하자보증자료"/>
      <sheetName val="기술자관련자료"/>
      <sheetName val="빙100장비사양"/>
      <sheetName val="본사인상전"/>
      <sheetName val="4.장비손료"/>
      <sheetName val="내역및원가02"/>
      <sheetName val="TYPE1"/>
      <sheetName val="배선(낙차)"/>
      <sheetName val="SF내역및원가02"/>
      <sheetName val="산출기준(파견전산실)"/>
      <sheetName val="정의"/>
      <sheetName val="재활용 악취_먼지DUCT산출"/>
      <sheetName val="항목지정"/>
      <sheetName val="기기리스트"/>
      <sheetName val="시설물기초"/>
      <sheetName val="경비산출"/>
      <sheetName val="다곡2교"/>
      <sheetName val="공정코드"/>
      <sheetName val="현장식당(1)"/>
      <sheetName val="쌍송교"/>
      <sheetName val="입력그림"/>
      <sheetName val="정부노임"/>
      <sheetName val="흄관기초"/>
      <sheetName val="부산제일극장"/>
      <sheetName val="수주현황2월"/>
      <sheetName val="1F"/>
      <sheetName val="NAIL단가산출"/>
      <sheetName val="제거식EA"/>
      <sheetName val="이자율"/>
      <sheetName val="DATA2000"/>
      <sheetName val="5.정산서"/>
      <sheetName val="포장직선구간"/>
      <sheetName val="입력값"/>
      <sheetName val="설계기준 및 하중계산"/>
      <sheetName val="1-1호"/>
      <sheetName val="원내역서 그대로"/>
      <sheetName val="01"/>
      <sheetName val="은행"/>
      <sheetName val="예산M12A"/>
      <sheetName val="예산M2"/>
      <sheetName val="송라터널총괄"/>
      <sheetName val="매원개착터널총괄"/>
      <sheetName val="점수계산1-2"/>
      <sheetName val="남양시작동자105노65기1.3화1.2"/>
      <sheetName val="관음목장(제출용)자105인97.5"/>
      <sheetName val="내역총괄"/>
      <sheetName val="내역총괄2"/>
      <sheetName val="내역총괄3"/>
      <sheetName val="예총"/>
      <sheetName val="1062-X방향 "/>
      <sheetName val="품셈(기초)"/>
      <sheetName val="식재일위대가"/>
      <sheetName val="기초일위대가"/>
      <sheetName val="부대공자재집계표"/>
      <sheetName val="집계표(공종별)"/>
      <sheetName val="현금흐름"/>
      <sheetName val="교통표지판수량집계표"/>
      <sheetName val="작성"/>
      <sheetName val="예정(3)"/>
      <sheetName val="원남"/>
      <sheetName val="원가계산(조,투,실)"/>
      <sheetName val="관리비"/>
      <sheetName val="조사가추정"/>
      <sheetName val="업체"/>
      <sheetName val="대비집계장(견적)"/>
      <sheetName val="설계집계장"/>
      <sheetName val="실행집계장"/>
      <sheetName val="투찰집계장"/>
      <sheetName val="♣총괄내역서♣"/>
      <sheetName val="실행하도사항"/>
      <sheetName val="실행별지"/>
      <sheetName val="실행하도잡비"/>
      <sheetName val="실행토공하도"/>
      <sheetName val="실행철콘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PROJECT BRIEF"/>
      <sheetName val="969910( R)"/>
      <sheetName val="가시설(TYPE-A)"/>
      <sheetName val="1-1평균터파기고(1)"/>
      <sheetName val="계약서"/>
      <sheetName val="옹벽단면치수"/>
      <sheetName val="관리"/>
      <sheetName val="적정"/>
      <sheetName val="하도"/>
      <sheetName val="별지"/>
      <sheetName val="보링"/>
      <sheetName val="철물"/>
      <sheetName val="철강재"/>
      <sheetName val="합의서"/>
      <sheetName val="포장"/>
      <sheetName val="기초단가(03,상반기)"/>
      <sheetName val="노임(03,상반기)"/>
      <sheetName val="중기손료(03,상반기)"/>
      <sheetName val="중기가격(03)"/>
      <sheetName val="경비단가(02)"/>
      <sheetName val="총괄내역"/>
      <sheetName val="가시설수량"/>
      <sheetName val="가시설단위수량"/>
      <sheetName val="SORCE1"/>
      <sheetName val="현장업무"/>
      <sheetName val="품셈표"/>
      <sheetName val="신복2"/>
      <sheetName val="MAIN_TABLE"/>
      <sheetName val="현장"/>
      <sheetName val="전선 및 전선관"/>
      <sheetName val="수지표"/>
      <sheetName val="셀명"/>
      <sheetName val="총괄수지표"/>
      <sheetName val="도수로현황"/>
      <sheetName val="DB"/>
      <sheetName val="건축"/>
      <sheetName val="공주방향"/>
      <sheetName val="5호광장_(만점)"/>
      <sheetName val="인천국제_(만점)_(2)"/>
      <sheetName val="배수공_시멘트_및_골재량_산출"/>
      <sheetName val="대운산출"/>
      <sheetName val="공통비"/>
      <sheetName val="VENDOR LIST"/>
      <sheetName val="손익분석"/>
      <sheetName val="대비표"/>
      <sheetName val="인력터파기품"/>
      <sheetName val="점ᥰ@띘"/>
      <sheetName val="점ᤠ@띘"/>
      <sheetName val="점៰2띘"/>
      <sheetName val="동업계매출속보"/>
      <sheetName val="전도금정산서(27)"/>
      <sheetName val="일반관리비전체분당초변경대비표"/>
      <sheetName val="사용계획"/>
      <sheetName val="지급수수료월별금액산정"/>
      <sheetName val="4_경비_5_영업외수지"/>
      <sheetName val="_견적서"/>
      <sheetName val="장비당단가_(1)"/>
      <sheetName val="Sheet2_(2)"/>
      <sheetName val="광통신_견적내역서1"/>
      <sheetName val="unit_4"/>
      <sheetName val="별표_"/>
      <sheetName val="수_량_명_세_서_-_1"/>
      <sheetName val="2_건축"/>
      <sheetName val="공정표_"/>
      <sheetName val="프라임_강변역(4,236)"/>
      <sheetName val="내___역"/>
      <sheetName val="2000년_공정표"/>
      <sheetName val="5_2코핑"/>
      <sheetName val="P_M_별"/>
      <sheetName val="수량산출서_갑지"/>
      <sheetName val="DATA_입력부"/>
      <sheetName val="UR2-Calculation"/>
      <sheetName val="공사수행보고"/>
      <sheetName val="BOJUNGGM"/>
      <sheetName val="일반물자(한국통신)"/>
      <sheetName val="108.수선비"/>
      <sheetName val="예산대비"/>
      <sheetName val="중기쥰종사 단위단가"/>
      <sheetName val="산출0"/>
      <sheetName val="경비 (1)"/>
      <sheetName val="포장수량집계"/>
      <sheetName val="(C)원내역"/>
      <sheetName val="2F 회의실견적(5_14 일대)"/>
      <sheetName val="15100"/>
      <sheetName val="산출근거#2-3"/>
      <sheetName val="성서방향-교대(A2)"/>
      <sheetName val="편성절차"/>
      <sheetName val="2002자금수지계획(진행+신규)"/>
      <sheetName val="2변경1"/>
      <sheetName val="횡날개수집"/>
      <sheetName val="중기단가"/>
      <sheetName val="전도품의"/>
      <sheetName val="영동(D)"/>
      <sheetName val="도"/>
      <sheetName val="맨홀_공사비"/>
      <sheetName val="심사"/>
      <sheetName val="기본정보"/>
      <sheetName val="DC"/>
      <sheetName val="라이신_NML"/>
      <sheetName val="PRO_DCI"/>
      <sheetName val="INST_DCI"/>
      <sheetName val="HVAC_DCI"/>
      <sheetName val="PIPE_DCI"/>
      <sheetName val="①idea pipeline"/>
      <sheetName val="Comps"/>
      <sheetName val="교육훈련비6"/>
      <sheetName val="ver2"/>
      <sheetName val="IMP 통일양식"/>
      <sheetName val="LYS 통일양식"/>
      <sheetName val="TB(BS)"/>
      <sheetName val="TB(PL)"/>
      <sheetName val="patch"/>
      <sheetName val="유통기한 프로그램"/>
      <sheetName val="배부전"/>
      <sheetName val="표층포설및다짐"/>
      <sheetName val="울산시산표"/>
      <sheetName val="사진"/>
      <sheetName val="L형옹벽"/>
      <sheetName val="포장절단"/>
      <sheetName val="1호맨홀토공"/>
      <sheetName val="Sight n M.H"/>
      <sheetName val="Trend(Agitator)"/>
      <sheetName val="매출요약(월별) -년간"/>
      <sheetName val="단위수량산출"/>
      <sheetName val="Piping Design Data"/>
      <sheetName val="4 &amp; 10-inch, CO2 Combo &amp; Sweep"/>
      <sheetName val="__MAIN"/>
      <sheetName val="과천MAIN"/>
      <sheetName val="터널조도"/>
      <sheetName val="1호맨홀가감수량"/>
      <sheetName val="ilch"/>
      <sheetName val="Table"/>
      <sheetName val="단Ⰰ비교표"/>
      <sheetName val="실唉내역서"/>
      <sheetName val="㋨가산출서"/>
      <sheetName val="시噔점쉤행"/>
      <sheetName val="횡배수ⴀ토공수량"/>
      <sheetName val="공䠜구간조서"/>
      <sheetName val="배수턵관(䢌)"/>
      <sheetName val="공㬸(신)"/>
      <sheetName val="강ⵐ(Sub)"/>
      <sheetName val="준걵조서Ⱁ지"/>
      <sheetName val="9GNG옴반"/>
      <sheetName val="㶀하(성남)"/>
      <sheetName val="부啘계산서"/>
      <sheetName val="冠사(PE)"/>
      <sheetName val="몰큈재료䂰출"/>
      <sheetName val="䣐_x0000__x0000_갑쥀)"/>
      <sheetName val="䴝괄내역서"/>
      <sheetName val="Nೃ拏-職"/>
      <sheetName val="㏄급표지_"/>
      <sheetName val="부㌀표지_(4)"/>
      <sheetName val="부㌀표지_(3)"/>
      <sheetName val="㶀대표지_(2)"/>
      <sheetName val="보㏄내역_(3)"/>
      <sheetName val="준Ⲁ_내역서"/>
      <sheetName val="⳵사비총ⴄ표"/>
      <sheetName val="1.䷨수장"/>
      <sheetName val="2000ㅄ하반기"/>
      <sheetName val="인ⱴ-측정"/>
      <sheetName val="4.뀴진설Ⳅ"/>
      <sheetName val="type-H"/>
      <sheetName val="4)䠠동표"/>
      <sheetName val="배ⴀ단가조사서"/>
      <sheetName val="䡼위대가(가설)"/>
      <sheetName val="䠑속도로1"/>
      <sheetName val="견䠁대비표"/>
      <sheetName val="교㌀(A1)"/>
      <sheetName val="부윬력정㦬"/>
      <sheetName val="전䰨선로 물량표"/>
      <sheetName val="COPINH"/>
      <sheetName val="공䠅별산출뀴역서"/>
      <sheetName val="䡼위(PN)"/>
      <sheetName val="전기일䠄대가"/>
      <sheetName val="전쉠환매도율"/>
      <sheetName val="䄤직윬-1"/>
      <sheetName val="현噩CODE"/>
      <sheetName val="䈘자䢬단위당"/>
      <sheetName val="일䠄대가(1)"/>
      <sheetName val="Ⰰ격조사서"/>
      <sheetName val="㶀대입찰 내역서"/>
      <sheetName val="자윬집계呜"/>
      <sheetName val="외주가공"/>
      <sheetName val="소일위대가코드표"/>
      <sheetName val="상가지급현황"/>
      <sheetName val="배수장토목공사비"/>
      <sheetName val="3차토목내역"/>
      <sheetName val="말뚝기초(안정검토)-외측"/>
      <sheetName val="일위대가-01"/>
      <sheetName val="월별수입"/>
      <sheetName val="SAMPLE!"/>
      <sheetName val="일위(열차무선)"/>
      <sheetName val="GI-LIST"/>
      <sheetName val="중기사용료 (2)"/>
      <sheetName val="제잡비"/>
      <sheetName val="대가표(품셈)"/>
      <sheetName val="건축공사실행"/>
      <sheetName val="건축원가"/>
      <sheetName val="1차 내역서"/>
      <sheetName val="물량내역서"/>
      <sheetName val="기초목"/>
      <sheetName val="2련간지"/>
      <sheetName val="유통간부"/>
      <sheetName val="장기"/>
      <sheetName val="외주대비 ᨀ晙ԯ"/>
      <sheetName val="중기사용료산출근거"/>
      <sheetName val="운동장 (2)"/>
      <sheetName val="조인트"/>
      <sheetName val="목창호"/>
      <sheetName val="7월11일"/>
      <sheetName val="안전장치"/>
      <sheetName val="투자효율분석"/>
      <sheetName val="수정계획3"/>
      <sheetName val="5.2.6~7공사요율"/>
      <sheetName val="보험료산출"/>
      <sheetName val="입력데이타(비É"/>
      <sheetName val="외주대비 -석É"/>
      <sheetName val="구의동공내역서"/>
      <sheetName val="변경증감내역서"/>
      <sheetName val="견적서갑지연속"/>
      <sheetName val="정산내역"/>
      <sheetName val="(A)내역서"/>
      <sheetName val="__"/>
      <sheetName val="판정1교토공"/>
      <sheetName val="특별땅고르기"/>
      <sheetName val="직접공사비"/>
      <sheetName val="일대목록표"/>
      <sheetName val="Sikje_in_x0005__x0000_"/>
      <sheetName val="99년원가"/>
      <sheetName val="한성교회 신축공사(050713)_CheckList"/>
      <sheetName val="참조-(1)"/>
      <sheetName val="총괄집계 "/>
      <sheetName val="전국현황"/>
      <sheetName val="자금총괄"/>
      <sheetName val="다중모드"/>
      <sheetName val="ASALTOTA"/>
      <sheetName val="용집"/>
      <sheetName val="상행-교대(A1-A2)"/>
      <sheetName val="총수량집계표"/>
      <sheetName val="strut type"/>
      <sheetName val="미드수량"/>
      <sheetName val="배관물량집계(기본)"/>
      <sheetName val="수문보고"/>
      <sheetName val="옥외"/>
      <sheetName val="工완성공사율"/>
      <sheetName val="1차설계Ꮗԯ_x0000_"/>
      <sheetName val="1차설계逷≙_xdc00_≙"/>
      <sheetName val="-15.0"/>
      <sheetName val="토지산출내역"/>
      <sheetName val="P_x0005_"/>
      <sheetName val="P嘐"/>
      <sheetName val="48_x0005__x0000_"/>
      <sheetName val="암거"/>
      <sheetName val="공정표_1"/>
      <sheetName val="장비당단가_(1)1"/>
      <sheetName val="Sheet2_(2)1"/>
      <sheetName val="별표_1"/>
      <sheetName val="2_건축1"/>
      <sheetName val="수_량_명_세_서_-_11"/>
      <sheetName val="1공구_건정토건_토공3"/>
      <sheetName val="1공구_건정토건_철콘3"/>
      <sheetName val="도급표지_3"/>
      <sheetName val="도급표지__(4)3"/>
      <sheetName val="부대표지_(4)3"/>
      <sheetName val="도급표지__(3)3"/>
      <sheetName val="부대표지_(3)3"/>
      <sheetName val="도급표지__(2)3"/>
      <sheetName val="부대표지_(2)3"/>
      <sheetName val="토__목3"/>
      <sheetName val="조__경3"/>
      <sheetName val="전_기3"/>
      <sheetName val="건__축3"/>
      <sheetName val="보도내역_(3)3"/>
      <sheetName val="준검_내역서3"/>
      <sheetName val="1_수인터널3"/>
      <sheetName val="6PILE__(돌출)3"/>
      <sheetName val="0_0ControlSheet3"/>
      <sheetName val="0_1keyAssumption3"/>
      <sheetName val="2_대외공문3"/>
      <sheetName val="설_계3"/>
      <sheetName val="Sheet1_(2)2"/>
      <sheetName val="AS포장복구_3"/>
      <sheetName val="내역(최종본4_5)3"/>
      <sheetName val="입출재고현황_(2)2"/>
      <sheetName val="96보완계획7_122"/>
      <sheetName val="1_취수장2"/>
      <sheetName val="_총괄표2"/>
      <sheetName val="전차선로_물량표2"/>
      <sheetName val="BSD_(2)2"/>
      <sheetName val="4_내진설계2"/>
      <sheetName val="인건비_2"/>
      <sheetName val="1__설계조건_2_단면가정_3__하중계산2"/>
      <sheetName val="DATA_입력란2"/>
      <sheetName val="2_고용보험료산출근거2"/>
      <sheetName val="노원열병합__건축공사기성내역서2"/>
      <sheetName val="제잡비_xls2"/>
      <sheetName val="3BL공동구_수량2"/>
      <sheetName val="부대입찰_내역서2"/>
      <sheetName val="토공(우물통,기타)_2"/>
      <sheetName val="현장별계약현황('98_10_31)2"/>
      <sheetName val="실행내역서_2"/>
      <sheetName val="원가계산_(2)2"/>
      <sheetName val="Eq__Mobilization2"/>
      <sheetName val="1_설계조건2"/>
      <sheetName val="플랜트_설치2"/>
      <sheetName val="콤보박스와_리스트박스의_연결2"/>
      <sheetName val="현장관리비_산출내역2"/>
      <sheetName val="설내역서_1"/>
      <sheetName val="CIP_공사1"/>
      <sheetName val="2_교량(신설)"/>
      <sheetName val="4_장비손료"/>
      <sheetName val="2000_05"/>
      <sheetName val="1_3_1절점좌표"/>
      <sheetName val="1_1설계기준"/>
      <sheetName val="단양_00_아파트-세부내역"/>
      <sheetName val="EQUIP_LIST"/>
      <sheetName val="5_정산서"/>
      <sheetName val="1_본부별"/>
      <sheetName val="기초입력_DATA"/>
      <sheetName val="재활용_악취_먼지DUCT산출"/>
      <sheetName val="현장관리비내역서"/>
      <sheetName val="단면설계"/>
      <sheetName val="도급내역"/>
      <sheetName val="사  업  비  수  지  예  산  서"/>
      <sheetName val="시가지우회도로공내역서"/>
      <sheetName val="사다리"/>
      <sheetName val="중기일위대밀"/>
      <sheetName val="현금흐름표"/>
      <sheetName val="07제품별수익성"/>
      <sheetName val="총체보활공정표"/>
      <sheetName val="철골공사"/>
      <sheetName val="수장"/>
      <sheetName val="상세도"/>
      <sheetName val="지구단위계획"/>
      <sheetName val="hvac(제어동)"/>
      <sheetName val="데리네И̏䨸ɟ"/>
      <sheetName val="배명(단가柖"/>
      <sheetName val="분뇨"/>
      <sheetName val="06 일위대가목록"/>
      <sheetName val="O＆P"/>
      <sheetName val="PAD TR보호대기초"/>
      <sheetName val="산출(1~20)"/>
      <sheetName val="내역(최종본浳き_x0000__x0000_"/>
      <sheetName val="내역(최종본浳⿢_x0000__x0000_"/>
      <sheetName val="내역(최종본浳ぁ_x0000__x0000_"/>
      <sheetName val="5월건강보험(일용직)"/>
      <sheetName val="04.12월건강보험(일용직)"/>
      <sheetName val="inputdata"/>
      <sheetName val="도수로수량산출"/>
      <sheetName val="주공 갑지"/>
      <sheetName val="SPEC"/>
      <sheetName val="10.경제성분석"/>
      <sheetName val="SCH"/>
      <sheetName val="산근(1)"/>
      <sheetName val="장척총괄"/>
      <sheetName val="참고"/>
      <sheetName val="4월예정공정표"/>
      <sheetName val="가격"/>
      <sheetName val="2.1"/>
      <sheetName val="청 구"/>
      <sheetName val="철거폐쇄현황"/>
      <sheetName val="암거(2)"/>
      <sheetName val="단지배치도"/>
      <sheetName val="입찰유의사항"/>
      <sheetName val="하도급이행사항"/>
      <sheetName val="공내역 및 견적조건"/>
      <sheetName val="특수조건"/>
      <sheetName val="참석확인"/>
      <sheetName val="검토현황"/>
      <sheetName val="증감내역"/>
      <sheetName val="교각별철근수량집계표"/>
      <sheetName val="출력X"/>
      <sheetName val="6동"/>
      <sheetName val="포장공사"/>
      <sheetName val="통합"/>
      <sheetName val="기계 도급내역서"/>
      <sheetName val="철탑공사"/>
      <sheetName val="경성자금"/>
      <sheetName val="수전기기DATA"/>
      <sheetName val="ETC"/>
      <sheetName val="일위대가1"/>
      <sheetName val="7.전산해석결과"/>
      <sheetName val="4.하중"/>
      <sheetName val="T기성9605"/>
      <sheetName val="비교표"/>
      <sheetName val="kimre scrubber"/>
      <sheetName val="미장"/>
      <sheetName val="PĴ"/>
      <sheetName val="Pꮸ"/>
      <sheetName val="P估"/>
      <sheetName val="quotation"/>
      <sheetName val="기성금내역서"/>
      <sheetName val="MIJIBI"/>
      <sheetName val="내역서(총)"/>
      <sheetName val="TCDB"/>
      <sheetName val=" ｹ-ﾌﾞﾙ"/>
      <sheetName val="01AC"/>
      <sheetName val="문학간접"/>
      <sheetName val="품목"/>
      <sheetName val="전기2005"/>
      <sheetName val="1월"/>
      <sheetName val="세부항목"/>
      <sheetName val="출력자료"/>
      <sheetName val="Balance"/>
      <sheetName val="제안실적sum조회"/>
      <sheetName val="FRP PIPING 일위대가"/>
      <sheetName val="경비공통"/>
      <sheetName val="전체공사"/>
      <sheetName val="내역(가지)"/>
      <sheetName val="신평리 권리자명부"/>
      <sheetName val="수완하도"/>
      <sheetName val="김포내역"/>
      <sheetName val="2004노형교"/>
      <sheetName val="Macro3"/>
      <sheetName val="용수간선"/>
      <sheetName val="평균높이산출근거"/>
      <sheetName val="횡배수관위치조서"/>
      <sheetName val="ESC(K치)"/>
      <sheetName val="도급내역서"/>
      <sheetName val="관리비비계상"/>
      <sheetName val="콘센트신설"/>
      <sheetName val="97 사업추정(WEKI)"/>
      <sheetName val="품종코드"/>
      <sheetName val="CAPVC"/>
      <sheetName val="기초단가일람표"/>
      <sheetName val="태안9)3-2)원내역"/>
      <sheetName val="맨홀"/>
      <sheetName val="JJ"/>
      <sheetName val="인적사항"/>
      <sheetName val="납부서"/>
      <sheetName val="견적颙⿬_x0005_"/>
      <sheetName val="견적颙⿶_x0005_"/>
      <sheetName val="견적_x0005__x0000_"/>
      <sheetName val="견적叐E吜"/>
      <sheetName val="견적颙』_x0005_"/>
      <sheetName val="EACT10"/>
      <sheetName val="차선"/>
      <sheetName val="차조서"/>
      <sheetName val="L형옹벽(key)"/>
      <sheetName val="자재비"/>
      <sheetName val="기초공"/>
      <sheetName val="흄관기鬀"/>
      <sheetName val="토  공"/>
      <sheetName val="신규단가산출"/>
      <sheetName val="날개벽(좌,우=45도,75도)"/>
      <sheetName val="죽원1교"/>
      <sheetName val="참조자료"/>
      <sheetName val="일반수량집계표"/>
      <sheetName val="대동교-단면(무장)"/>
      <sheetName val="라멘수량(무장)"/>
      <sheetName val="대동교-단면(아산)"/>
      <sheetName val="토공집계표"/>
      <sheetName val="토공시점"/>
      <sheetName val="토공종점"/>
      <sheetName val="데리네鶈㇨ᓣ"/>
      <sheetName val="보도내 _x0000__x0000_䪾"/>
      <sheetName val="설원"/>
      <sheetName val="2.원가집계"/>
      <sheetName val="공사개요-C"/>
      <sheetName val="기본자료(실행)"/>
      <sheetName val="제품현황"/>
      <sheetName val="05 유류비자금청구(완)"/>
      <sheetName val="신고조서"/>
      <sheetName val="인건蠉"/>
      <sheetName val="리스트"/>
      <sheetName val="공사비예산서"/>
      <sheetName val="계림(함평)"/>
      <sheetName val="계림(장성)"/>
      <sheetName val="입찰견적보고서"/>
      <sheetName val="관급현황"/>
      <sheetName val="기술조건"/>
      <sheetName val="1.내역(청.하역장전등)"/>
      <sheetName val="정화조"/>
      <sheetName val="비용"/>
      <sheetName val="투자예산"/>
      <sheetName val="직재"/>
      <sheetName val="일반전기"/>
      <sheetName val="FAX"/>
      <sheetName val="마스터02"/>
      <sheetName val="8월차잔"/>
      <sheetName val="시설이용권명세서"/>
      <sheetName val="전기일위목록"/>
      <sheetName val="125x125"/>
      <sheetName val="PTVT (MAU)"/>
      <sheetName val="TOSHIBA-Structure"/>
      <sheetName val="tra-vat-lieu"/>
      <sheetName val="Div26 - Elect"/>
      <sheetName val="SITE-E"/>
      <sheetName val="고객사 관리 코드"/>
      <sheetName val="간이연락"/>
      <sheetName val="표지_(3)3"/>
      <sheetName val="표지_(2)3"/>
      <sheetName val="교각집계_(2)3"/>
      <sheetName val="교각토공_(2)3"/>
      <sheetName val="교각철근_(2)3"/>
      <sheetName val="외주대비_-석축3"/>
      <sheetName val="외주대비-구조물_(2)3"/>
      <sheetName val="견적표지_(3)3"/>
      <sheetName val="_HIT-&gt;HMC_견적(3900)3"/>
      <sheetName val="일__위__대__가__목__록3"/>
      <sheetName val="6__안전관리비4"/>
      <sheetName val="HRSG_SMALL072203"/>
      <sheetName val="교각토공__2_3"/>
      <sheetName val="3_공통공사대비3"/>
      <sheetName val="97년_추정3"/>
      <sheetName val="8_현장관리비2"/>
      <sheetName val="7_안전관리비2"/>
      <sheetName val="하도내역_(철콘)2"/>
      <sheetName val="조건표_(2)2"/>
      <sheetName val="목차_2"/>
      <sheetName val="7__현장관리비_2"/>
      <sheetName val="노무비_근거2"/>
      <sheetName val="임율_Data2"/>
      <sheetName val="1_설계기준2"/>
      <sheetName val="2차전체변경예정_(2)2"/>
      <sheetName val="단면_(2)2"/>
      <sheetName val="8_PILE__(돌출)2"/>
      <sheetName val="토공유동표(전체_당초)2"/>
      <sheetName val="구조______1"/>
      <sheetName val="b_balju_(2)2"/>
      <sheetName val="노무비_1"/>
      <sheetName val="화재_탐지_설비1"/>
      <sheetName val="Customer_Databas1"/>
      <sheetName val="4_LINE1"/>
      <sheetName val="7_th1"/>
      <sheetName val="_갑지1"/>
      <sheetName val="4_경비_5_영업외수지1"/>
      <sheetName val="_견적서1"/>
      <sheetName val="4_일위대가집계1"/>
      <sheetName val="내역서_제출1"/>
      <sheetName val="A_LINE1"/>
      <sheetName val="할증_1"/>
      <sheetName val="5__현장관리비(new)_1"/>
      <sheetName val="방배동내역_(총괄)1"/>
      <sheetName val="간_지11"/>
      <sheetName val="5__현장관리비_new__1"/>
      <sheetName val="Temporary_Mooring1"/>
      <sheetName val="중기조종사_단위단가2"/>
      <sheetName val="7_PILE__(돌출)1"/>
      <sheetName val="총_원가계산1"/>
      <sheetName val="광통신_견적내역서11"/>
      <sheetName val="unit_41"/>
      <sheetName val="프라임_강변역(4,236)1"/>
      <sheetName val="내___역1"/>
      <sheetName val="집_계_표1"/>
      <sheetName val="2000년_공정표1"/>
      <sheetName val="5_2코핑1"/>
      <sheetName val="배수공_시멘트_및_골재량_산출1"/>
      <sheetName val="P_M_별1"/>
      <sheetName val="수량산출서_갑지1"/>
      <sheetName val="DATA_입력부1"/>
      <sheetName val="일위대가_(PM)"/>
      <sheetName val="2_2_오피스텔(12~32F)1"/>
      <sheetName val="일위대가_집계표1"/>
      <sheetName val="6__안전관리비5"/>
      <sheetName val="자__재1"/>
      <sheetName val="개인별_순위표1"/>
      <sheetName val="CM_11"/>
      <sheetName val="기술부_VENDOR_LIST1"/>
      <sheetName val="단계별내역_(2)1"/>
      <sheetName val="제출내역_(2)1"/>
      <sheetName val="2_2_띠장의_설계1"/>
      <sheetName val="1-1_현장정리"/>
      <sheetName val="1-2_토공"/>
      <sheetName val="1-3_WMM,GSB"/>
      <sheetName val="1-4_BITUMINOUS_COURSE"/>
      <sheetName val="1-5_BOX_CULVERTS"/>
      <sheetName val="1-6_BRIDGE"/>
      <sheetName val="1-7_DRAINAGE"/>
      <sheetName val="1-8_TRAFFIC"/>
      <sheetName val="1-9_MISCELLANEOUS"/>
      <sheetName val="1-10_ELECTRICAL"/>
      <sheetName val="1-12_도급외항목"/>
      <sheetName val="9_1지하2층하부보1"/>
      <sheetName val="4_2_1_마루높이_검토"/>
      <sheetName val="4_일위대가1"/>
      <sheetName val="BOX_본체"/>
      <sheetName val="명일작업계획_(3)"/>
      <sheetName val="STEEL_BOX_단면설계(SEC_8)"/>
      <sheetName val="6_이토처리시간"/>
      <sheetName val="울진항공등화_내역서"/>
      <sheetName val="영흥TL(UP,DOWN)_"/>
      <sheetName val="일_위_대_가_표"/>
      <sheetName val="TABLE_DB"/>
      <sheetName val="쌍용_data_base"/>
      <sheetName val="MP_MOB"/>
      <sheetName val="전체내역_(2)"/>
      <sheetName val="Hyundai_Unit_cost_xls"/>
      <sheetName val="중기쥰종사_단위단가"/>
      <sheetName val="원내역서_그대로"/>
      <sheetName val="남양시작동자105노65기1_3화1_2"/>
      <sheetName val="관음목장(제출용)자105인97_5"/>
      <sheetName val="969910(_R)"/>
      <sheetName val="1062-X방향_"/>
      <sheetName val="PROJECT_BRIEF"/>
      <sheetName val="내역서_(3)1"/>
      <sheetName val="산출양식_(2)1"/>
      <sheetName val="전체산출내역서갑(변경)_1"/>
      <sheetName val="A_터파기공1"/>
      <sheetName val="B_측·집1"/>
      <sheetName val="배(자·집)_(2)1"/>
      <sheetName val="2_01측·터·집1"/>
      <sheetName val="땅깍·수_(1-1)1"/>
      <sheetName val="0-52_1"/>
      <sheetName val="콘·다_(2)1"/>
      <sheetName val="기·집_(2)1"/>
      <sheetName val="콘·다_(3)1"/>
      <sheetName val="병원내역집계표_(2)1"/>
      <sheetName val="실행총괄_1"/>
      <sheetName val="[IL-3_XLSY갑지1"/>
      <sheetName val="4_일위대가목차1"/>
      <sheetName val="내역_ver1_01"/>
      <sheetName val="2000,9월_일위1"/>
      <sheetName val="1_노무비명세서(해동)1"/>
      <sheetName val="1_노무비명세서(토목)1"/>
      <sheetName val="2_노무비명세서(해동)1"/>
      <sheetName val="2_노무비명세서(수직보호망)1"/>
      <sheetName val="2_노무비명세서(난간대)1"/>
      <sheetName val="2_사진대지1"/>
      <sheetName val="3_사진대지1"/>
      <sheetName val="단가_"/>
      <sheetName val="변압기_및_발전기_용량"/>
      <sheetName val="조도계산서_(도서)"/>
      <sheetName val="빌딩_안내"/>
      <sheetName val="CABLE_(2)"/>
      <sheetName val="G_R300경비"/>
      <sheetName val="단가대비표_(3)"/>
      <sheetName val="기성내역서(을)_(2)"/>
      <sheetName val="1단계_(2)"/>
      <sheetName val="2_1__노무비_평균단가산출"/>
      <sheetName val="3_공사비(07년노임단가)"/>
      <sheetName val="3_공사비(단가조사표)"/>
      <sheetName val="3_공사비(물량산출표)"/>
      <sheetName val="3_공사비(일위대가표목록)"/>
      <sheetName val="3_공사비(일위대가표)"/>
      <sheetName val="TRE_TABLE"/>
      <sheetName val="Requirement(Work_Crew)"/>
      <sheetName val="진입도로B_(2)"/>
      <sheetName val="수목데이타_"/>
      <sheetName val="2_냉난방설비공사"/>
      <sheetName val="7_자동제어공사"/>
      <sheetName val="중강당_내역"/>
      <sheetName val="기초자료입력및_K치_확인"/>
      <sheetName val="실행내역_"/>
      <sheetName val="자재_단가_비교표(견적)"/>
      <sheetName val="자재_단가_비교표"/>
      <sheetName val="Bid_Summary"/>
      <sheetName val="이동시_예상비용"/>
      <sheetName val="Seg_1DE비용"/>
      <sheetName val="Transit_비용_감가상각미포함"/>
      <sheetName val="세골재__T2_변경_현황"/>
      <sheetName val="내역서_(2)"/>
      <sheetName val="전화공사_공량_및_집계표"/>
      <sheetName val="참조_(2)"/>
      <sheetName val="6__직접경비"/>
      <sheetName val="대가_(보완)"/>
      <sheetName val="3_자재비(총괄)"/>
      <sheetName val="5호광장_(만점)1"/>
      <sheetName val="인천국제_(만점)_(2)1"/>
      <sheetName val="제조_경영"/>
      <sheetName val="4_전기"/>
      <sheetName val="노_무_비"/>
      <sheetName val="미납품_현황"/>
      <sheetName val="신설개소별_총집계표(동해-배전)"/>
      <sheetName val="용선_C_L"/>
      <sheetName val="전_체"/>
      <sheetName val="흙막이B_(오산운암)"/>
      <sheetName val="타이로드_흙막이"/>
      <sheetName val="타이로드_흙막이(근입장2_5M)"/>
      <sheetName val="타이로드(근입장2_5M)"/>
      <sheetName val="pile_항타"/>
      <sheetName val="pile_항타(디젤)"/>
      <sheetName val="pile_항타_A"/>
      <sheetName val="pile_항타_B"/>
      <sheetName val="pile_항타_C"/>
      <sheetName val="pile_인발"/>
      <sheetName val="pile_인발_A"/>
      <sheetName val="pile_인발_B"/>
      <sheetName val="pile_인발_C"/>
      <sheetName val="20TON_TRAILER"/>
      <sheetName val="토류판_(2)"/>
      <sheetName val="SHEET_PILE단가"/>
      <sheetName val="108_수선비"/>
      <sheetName val="전선_및_전선관"/>
      <sheetName val="VENDOR_LIST"/>
      <sheetName val="2_1외주"/>
      <sheetName val="2_3노무"/>
      <sheetName val="2_4자재"/>
      <sheetName val="2_2장비"/>
      <sheetName val="2_5경비"/>
      <sheetName val="2_6수목대"/>
      <sheetName val="3련_BOX"/>
      <sheetName val="Xunit_(단위환산)"/>
      <sheetName val="경비_(1)"/>
      <sheetName val="2F_회의실견적(5_14_일대)"/>
      <sheetName val="①idea_pipeline"/>
      <sheetName val="IMP_통일양식"/>
      <sheetName val="LYS_통일양식"/>
      <sheetName val="유통기한_프로그램"/>
      <sheetName val="설계기준_및_하중계산"/>
      <sheetName val="Sight_n_M_H"/>
      <sheetName val="매출요약(월별)_-년간"/>
      <sheetName val="Piping_Design_Data"/>
      <sheetName val="4_&amp;_10-inch,_CO2_Combo_&amp;_Sweep"/>
      <sheetName val="1_䷨수장"/>
      <sheetName val="4_뀴진설Ⳅ"/>
      <sheetName val="전䰨선로_물량표"/>
      <sheetName val="㶀대입찰_내역서"/>
      <sheetName val="총괄집계_"/>
      <sheetName val="고객사_관리_코드"/>
      <sheetName val="한성교회_신축공사(050713)_CheckList"/>
      <sheetName val="PTVT_(MAU)"/>
      <sheetName val="일위목록-기"/>
      <sheetName val="6월세계"/>
      <sheetName val="19.07월.세.계"/>
      <sheetName val="19.07항목별(시트복사금지100번쓰기)"/>
      <sheetName val="7월정리"/>
      <sheetName val="카드전표"/>
      <sheetName val="05월"/>
      <sheetName val="05월정리"/>
      <sheetName val="4월항목별"/>
      <sheetName val="19.05월"/>
      <sheetName val="용역식대명세"/>
      <sheetName val="배수관연장조서"/>
      <sheetName val="산출"/>
      <sheetName val="예산조서(전송)"/>
      <sheetName val="여흥"/>
      <sheetName val="grid (1)"/>
      <sheetName val="Macro4"/>
      <sheetName val="기성"/>
      <sheetName val="경율산정.XLS"/>
      <sheetName val="RD제품개발투자비(매가)"/>
      <sheetName val="예산"/>
      <sheetName val="ELECTR蔨ũ"/>
      <sheetName val="산출내력"/>
      <sheetName val="GC산출"/>
      <sheetName val="건축일"/>
      <sheetName val="A 견적"/>
      <sheetName val="2월분"/>
      <sheetName val="기초데이타"/>
      <sheetName val="Cable임피던스"/>
      <sheetName val="내역서-설비"/>
      <sheetName val="특기시방서"/>
      <sheetName val="만봉용지매수비(총괄)"/>
      <sheetName val="자재기성 신청서.xlsx"/>
      <sheetName val="도급표지É_x0000__x0000__x0001_Ԁ"/>
      <sheetName val="전도금청구서"/>
      <sheetName val="2월"/>
      <sheetName val="외주정비"/>
      <sheetName val="내역서_"/>
      <sheetName val="샌딩_에폭시_도장"/>
      <sheetName val="전문품의"/>
      <sheetName val="1.관로"/>
      <sheetName val="일위수량"/>
      <sheetName val="입찰품_x0005__x0000_"/>
      <sheetName val="입찰품誀걜"/>
      <sheetName val="입찰품紴"/>
      <sheetName val="제수"/>
      <sheetName val="공기"/>
      <sheetName val="함열량 db"/>
      <sheetName val="모선자재_집계표"/>
      <sheetName val="재료의_할증"/>
      <sheetName val="단가_및_재료비"/>
      <sheetName val="D1_2_COF모듈자재_입출재고_(B급)"/>
      <sheetName val="견적대비"/>
      <sheetName val="단가(기자재)"/>
      <sheetName val="서∼군(2寅"/>
      <sheetName val="Sheet17"/>
      <sheetName val="공사추진현황"/>
      <sheetName val="준검_내역서4"/>
      <sheetName val="6PILE__(돌출)4"/>
      <sheetName val="BSD_(2)3"/>
      <sheetName val="입출재고현황_(2)3"/>
      <sheetName val="1__설계조건_2_단면가정_3__하중계산3"/>
      <sheetName val="DATA_입력란3"/>
      <sheetName val="현장관리비_산출내역3"/>
      <sheetName val="실행내역서_3"/>
      <sheetName val="1_설계조건3"/>
      <sheetName val="2_대외공문4"/>
      <sheetName val="설내역서_2"/>
      <sheetName val="1_취수장3"/>
      <sheetName val="설_계4"/>
      <sheetName val="Sheet1_(2)3"/>
      <sheetName val="1공구_건정토건_토공4"/>
      <sheetName val="1공구_건정토건_철콘4"/>
      <sheetName val="도급표지_4"/>
      <sheetName val="도급표지__(4)4"/>
      <sheetName val="부대표지_(4)4"/>
      <sheetName val="도급표지__(3)4"/>
      <sheetName val="부대표지_(3)4"/>
      <sheetName val="도급표지__(2)4"/>
      <sheetName val="부대표지_(2)4"/>
      <sheetName val="토__목4"/>
      <sheetName val="조__경4"/>
      <sheetName val="전_기4"/>
      <sheetName val="건__축4"/>
      <sheetName val="보도내역_(3)4"/>
      <sheetName val="내역(최종본4_5)4"/>
      <sheetName val="1_수인터널4"/>
      <sheetName val="AS포장복구_4"/>
      <sheetName val="노원열병합__건축공사기성내역서3"/>
      <sheetName val="플랜트_설치3"/>
      <sheetName val="인건비_3"/>
      <sheetName val="0_0ControlSheet4"/>
      <sheetName val="0_1keyAssumption4"/>
      <sheetName val="전차선로_물량표3"/>
      <sheetName val="4_내진설계3"/>
      <sheetName val="현장별계약현황('98_10_31)3"/>
      <sheetName val="96보완계획7_123"/>
      <sheetName val="부대입찰_내역서3"/>
      <sheetName val="_총괄표3"/>
      <sheetName val="제잡비_xls3"/>
      <sheetName val="Eq__Mobilization3"/>
      <sheetName val="3BL공동구_수량3"/>
      <sheetName val="토공(우물통,기타)_3"/>
      <sheetName val="2_고용보험료산출근거3"/>
      <sheetName val="원가계산_(2)3"/>
      <sheetName val="장비당단가_(1)2"/>
      <sheetName val="Sheet2_(2)2"/>
      <sheetName val="콤보박스와_리스트박스의_연결3"/>
      <sheetName val="수_량_명_세_서_-_12"/>
      <sheetName val="2_교량(신설)1"/>
      <sheetName val="2_건축2"/>
      <sheetName val="공정표_2"/>
      <sheetName val="별표_2"/>
      <sheetName val="표__지"/>
      <sheetName val="CIP_공사2"/>
      <sheetName val="EQUIP_LIST1"/>
      <sheetName val="2000_051"/>
      <sheetName val="1_3_1절점좌표1"/>
      <sheetName val="1_1설계기준1"/>
      <sheetName val="1_본부별1"/>
      <sheetName val="기초입력_DATA1"/>
      <sheetName val="재활용_악취_먼지DUCT산출1"/>
      <sheetName val="5_정산서1"/>
      <sheetName val="4_장비손료1"/>
      <sheetName val="단양_00_아파트-세부내역1"/>
      <sheetName val="99_조정금액"/>
      <sheetName val="strut_type"/>
      <sheetName val="1차설계逷≙≙"/>
      <sheetName val="-15_0"/>
      <sheetName val="48"/>
      <sheetName val="사__업__비__수__지__예__산__서"/>
      <sheetName val="10_경제성분석"/>
      <sheetName val="2_1"/>
      <sheetName val="청_구"/>
      <sheetName val="공내역_및_견적조건"/>
      <sheetName val="기계_도급내역서"/>
      <sheetName val="7_전산해석결과"/>
      <sheetName val="4_하중"/>
      <sheetName val="kimre_scrubber"/>
      <sheetName val="_ｹ-ﾌﾞﾙ"/>
      <sheetName val="FRP_PIPING_일위대가"/>
      <sheetName val="신평리_권리자명부"/>
      <sheetName val="97_사업추정(WEKI)"/>
      <sheetName val="견적颙⿬"/>
      <sheetName val="견적颙⿶"/>
      <sheetName val="견적"/>
      <sheetName val="견적颙』"/>
      <sheetName val="토__공"/>
      <sheetName val="중기사용료_(2)"/>
      <sheetName val="주공_갑지"/>
      <sheetName val="운동장_(2)"/>
      <sheetName val="외주대비_ᨀ晙ԯ"/>
      <sheetName val="5_2_6~7공사요율"/>
      <sheetName val="06_일위대가목록"/>
      <sheetName val="Sikje_in"/>
      <sheetName val="04_12월건강보험(일용직)"/>
      <sheetName val="외주대비_-석É"/>
      <sheetName val="1차_내역서"/>
      <sheetName val="보도내_䪾"/>
      <sheetName val="2_원가집계"/>
      <sheetName val="기존단가_(2)"/>
      <sheetName val="SP-¬_x0000_"/>
      <sheetName val="NOTE"/>
      <sheetName val="chiettinh"/>
      <sheetName val="Parem"/>
      <sheetName val="THVT"/>
      <sheetName val="업무처리전"/>
      <sheetName val="시험연구비상각"/>
      <sheetName val="cong thuc tinh chi tiet"/>
      <sheetName val="00000000"/>
      <sheetName val="Quantity"/>
      <sheetName val="Prelims"/>
      <sheetName val="Rate"/>
      <sheetName val="3BL공동구_x0000__x0000_Ԁ"/>
      <sheetName val="새공통"/>
      <sheetName val="공사명입력"/>
      <sheetName val="GiaVT"/>
      <sheetName val="Q'ty"/>
      <sheetName val="chi tiet"/>
      <sheetName val="PPC Summary"/>
      <sheetName val="Worshop"/>
      <sheetName val="ac"/>
      <sheetName val="LPG"/>
      <sheetName val="cable산출"/>
      <sheetName val="3.단가산출서"/>
      <sheetName val="4.단가산출기초"/>
      <sheetName val="표지_(3)4"/>
      <sheetName val="표지_(2)4"/>
      <sheetName val="교각집계_(2)4"/>
      <sheetName val="교각토공_(2)4"/>
      <sheetName val="교각철근_(2)4"/>
      <sheetName val="외주대비_-석축4"/>
      <sheetName val="외주대비-구조물_(2)4"/>
      <sheetName val="견적표지_(3)4"/>
      <sheetName val="_HIT-&gt;HMC_견적(3900)4"/>
      <sheetName val="일__위__대__가__목__록4"/>
      <sheetName val="1공구_건정토건_토공5"/>
      <sheetName val="1공구_건정토건_철콘5"/>
      <sheetName val="도급표지_5"/>
      <sheetName val="도급표지__(4)5"/>
      <sheetName val="부대표지_(4)5"/>
      <sheetName val="도급표지__(3)5"/>
      <sheetName val="부대표지_(3)5"/>
      <sheetName val="도급표지__(2)5"/>
      <sheetName val="부대표지_(2)5"/>
      <sheetName val="토__목5"/>
      <sheetName val="조__경5"/>
      <sheetName val="전_기5"/>
      <sheetName val="건__축5"/>
      <sheetName val="보도내역_(3)5"/>
      <sheetName val="준검_내역서5"/>
      <sheetName val="내역(최종본4_5)5"/>
      <sheetName val="1_수인터널5"/>
      <sheetName val="설_계5"/>
      <sheetName val="입출재고현황_(2)4"/>
      <sheetName val="6PILE__(돌출)5"/>
      <sheetName val="2_대외공문5"/>
      <sheetName val="AS포장복구_5"/>
      <sheetName val="6__안전관리비6"/>
      <sheetName val="HRSG_SMALL072204"/>
      <sheetName val="교각토공__2_4"/>
      <sheetName val="3_공통공사대비4"/>
      <sheetName val="97년_추정4"/>
      <sheetName val="8_현장관리비3"/>
      <sheetName val="7_안전관리비3"/>
      <sheetName val="하도내역_(철콘)3"/>
      <sheetName val="조건표_(2)3"/>
      <sheetName val="목차_3"/>
      <sheetName val="7__현장관리비_3"/>
      <sheetName val="노무비_근거3"/>
      <sheetName val="임율_Data3"/>
      <sheetName val="1_설계기준3"/>
      <sheetName val="BSD_(2)4"/>
      <sheetName val="2차전체변경예정_(2)3"/>
      <sheetName val="단면_(2)3"/>
      <sheetName val="1_취수장4"/>
      <sheetName val="8_PILE__(돌출)3"/>
      <sheetName val="토공유동표(전체_당초)3"/>
      <sheetName val="1__설계조건_2_단면가정_3__하중계산4"/>
      <sheetName val="DATA_입력란4"/>
      <sheetName val="구조______2"/>
      <sheetName val="현장관리비_산출내역4"/>
      <sheetName val="b_balju_(2)3"/>
      <sheetName val="노무비_2"/>
      <sheetName val="화재_탐지_설비2"/>
      <sheetName val="Customer_Databas2"/>
      <sheetName val="실행내역서_4"/>
      <sheetName val="4_LINE2"/>
      <sheetName val="7_th2"/>
      <sheetName val="_갑지2"/>
      <sheetName val="0_0ControlSheet5"/>
      <sheetName val="0_1keyAssumption5"/>
      <sheetName val="4_내진설계4"/>
      <sheetName val="Sheet1_(2)4"/>
      <sheetName val="4_경비_5_영업외수지2"/>
      <sheetName val="_견적서2"/>
      <sheetName val="4_일위대가집계2"/>
      <sheetName val="1_설계조건4"/>
      <sheetName val="내역서_제출2"/>
      <sheetName val="A_LINE2"/>
      <sheetName val="96보완계획7_124"/>
      <sheetName val="전차선로_물량표4"/>
      <sheetName val="부대입찰_내역서4"/>
      <sheetName val="3BL공동구_수량4"/>
      <sheetName val="제잡비_xls4"/>
      <sheetName val="인건비_4"/>
      <sheetName val="_총괄표4"/>
      <sheetName val="2_고용보험료산출근거4"/>
      <sheetName val="노원열병합__건축공사기성내역서4"/>
      <sheetName val="할증_2"/>
      <sheetName val="5__현장관리비(new)_2"/>
      <sheetName val="방배동내역_(총괄)2"/>
      <sheetName val="간_지12"/>
      <sheetName val="5__현장관리비_new__2"/>
      <sheetName val="Temporary_Mooring2"/>
      <sheetName val="중기조종사_단위단가3"/>
      <sheetName val="7_PILE__(돌출)2"/>
      <sheetName val="설내역서_3"/>
      <sheetName val="총_원가계산2"/>
      <sheetName val="일위대가_(PM)1"/>
      <sheetName val="토공(우물통,기타)_4"/>
      <sheetName val="현장별계약현황('98_10_31)4"/>
      <sheetName val="Eq__Mobilization4"/>
      <sheetName val="원가계산_(2)4"/>
      <sheetName val="광통신_견적내역서12"/>
      <sheetName val="unit_42"/>
      <sheetName val="플랜트_설치4"/>
      <sheetName val="콤보박스와_리스트박스의_연결4"/>
      <sheetName val="프라임_강변역(4,236)2"/>
      <sheetName val="내___역2"/>
      <sheetName val="집_계_표2"/>
      <sheetName val="2000년_공정표2"/>
      <sheetName val="5_2코핑2"/>
      <sheetName val="배수공_시멘트_및_골재량_산출2"/>
      <sheetName val="P_M_별2"/>
      <sheetName val="CIP_공사3"/>
      <sheetName val="수량산출서_갑지2"/>
      <sheetName val="DATA_입력부2"/>
      <sheetName val="2_2_오피스텔(12~32F)2"/>
      <sheetName val="일위대가_집계표2"/>
      <sheetName val="6__안전관리비7"/>
      <sheetName val="자__재2"/>
      <sheetName val="개인별_순위표2"/>
      <sheetName val="CM_12"/>
      <sheetName val="기술부_VENDOR_LIST2"/>
      <sheetName val="단계별내역_(2)2"/>
      <sheetName val="제출내역_(2)2"/>
      <sheetName val="2_2_띠장의_설계2"/>
      <sheetName val="1-1_현장정리1"/>
      <sheetName val="1-2_토공1"/>
      <sheetName val="1-3_WMM,GSB1"/>
      <sheetName val="1-4_BITUMINOUS_COURSE1"/>
      <sheetName val="1-5_BOX_CULVERTS1"/>
      <sheetName val="1-6_BRIDGE1"/>
      <sheetName val="1-7_DRAINAGE1"/>
      <sheetName val="1-8_TRAFFIC1"/>
      <sheetName val="1-9_MISCELLANEOUS1"/>
      <sheetName val="1-10_ELECTRICAL1"/>
      <sheetName val="1-12_도급외항목1"/>
      <sheetName val="9_1지하2층하부보2"/>
      <sheetName val="4_2_1_마루높이_검토1"/>
      <sheetName val="4_일위대가2"/>
      <sheetName val="BOX_본체1"/>
      <sheetName val="STEEL_BOX_단면설계(SEC_8)1"/>
      <sheetName val="6_이토처리시간1"/>
      <sheetName val="울진항공등화_내역서1"/>
      <sheetName val="영흥TL(UP,DOWN)_1"/>
      <sheetName val="일_위_대_가_표1"/>
      <sheetName val="명일작업계획_(3)1"/>
      <sheetName val="TABLE_DB1"/>
      <sheetName val="쌍용_data_base1"/>
      <sheetName val="2_교량(신설)2"/>
      <sheetName val="MP_MOB1"/>
      <sheetName val="전체내역_(2)1"/>
      <sheetName val="Hyundai_Unit_cost_xls1"/>
      <sheetName val="EQUIP_LIST2"/>
      <sheetName val="중기쥰종사_단위단가1"/>
      <sheetName val="세골재__T2_변경_현황1"/>
      <sheetName val="내역서_(3)2"/>
      <sheetName val="산출양식_(2)2"/>
      <sheetName val="전체산출내역서갑(변경)_2"/>
      <sheetName val="A_터파기공2"/>
      <sheetName val="B_측·집2"/>
      <sheetName val="배(자·집)_(2)2"/>
      <sheetName val="2_01측·터·집2"/>
      <sheetName val="땅깍·수_(1-1)2"/>
      <sheetName val="0-52_2"/>
      <sheetName val="콘·다_(2)2"/>
      <sheetName val="기·집_(2)2"/>
      <sheetName val="콘·다_(3)2"/>
      <sheetName val="병원내역집계표_(2)2"/>
      <sheetName val="실행총괄_2"/>
      <sheetName val="[IL-3_XLSY갑지2"/>
      <sheetName val="4_일위대가목차2"/>
      <sheetName val="내역_ver1_02"/>
      <sheetName val="2000,9월_일위2"/>
      <sheetName val="1_노무비명세서(해동)2"/>
      <sheetName val="1_노무비명세서(토목)2"/>
      <sheetName val="2_노무비명세서(해동)2"/>
      <sheetName val="2_노무비명세서(수직보호망)2"/>
      <sheetName val="2_노무비명세서(난간대)2"/>
      <sheetName val="2_사진대지2"/>
      <sheetName val="3_사진대지2"/>
      <sheetName val="단가_1"/>
      <sheetName val="변압기_및_발전기_용량1"/>
      <sheetName val="조도계산서_(도서)1"/>
      <sheetName val="빌딩_안내1"/>
      <sheetName val="CABLE_(2)1"/>
      <sheetName val="G_R300경비1"/>
      <sheetName val="단가대비표_(3)1"/>
      <sheetName val="기성내역서(을)_(2)1"/>
      <sheetName val="1단계_(2)1"/>
      <sheetName val="2_1__노무비_평균단가산출1"/>
      <sheetName val="3_공사비(07년노임단가)1"/>
      <sheetName val="3_공사비(단가조사표)1"/>
      <sheetName val="3_공사비(물량산출표)1"/>
      <sheetName val="3_공사비(일위대가표목록)1"/>
      <sheetName val="3_공사비(일위대가표)1"/>
      <sheetName val="TRE_TABLE1"/>
      <sheetName val="Requirement(Work_Crew)1"/>
      <sheetName val="진입도로B_(2)1"/>
      <sheetName val="수목데이타_1"/>
      <sheetName val="2_냉난방설비공사1"/>
      <sheetName val="7_자동제어공사1"/>
      <sheetName val="중강당_내역1"/>
      <sheetName val="기초자료입력및_K치_확인1"/>
      <sheetName val="실행내역_1"/>
      <sheetName val="자재_단가_비교표(견적)1"/>
      <sheetName val="자재_단가_비교표1"/>
      <sheetName val="Bid_Summary1"/>
      <sheetName val="이동시_예상비용1"/>
      <sheetName val="Seg_1DE비용1"/>
      <sheetName val="Transit_비용_감가상각미포함1"/>
      <sheetName val="내역서_(2)1"/>
      <sheetName val="전화공사_공량_및_집계표1"/>
      <sheetName val="참조_(2)1"/>
      <sheetName val="6__직접경비1"/>
      <sheetName val="대가_(보완)1"/>
      <sheetName val="3_자재비(총괄)1"/>
      <sheetName val="5호광장_(만점)2"/>
      <sheetName val="인천국제_(만점)_(2)2"/>
      <sheetName val="제조_경영1"/>
      <sheetName val="4_전기1"/>
      <sheetName val="노_무_비1"/>
      <sheetName val="미납품_현황1"/>
      <sheetName val="신설개소별_총집계표(동해-배전)1"/>
      <sheetName val="2_1외주1"/>
      <sheetName val="2_3노무1"/>
      <sheetName val="2_4자재1"/>
      <sheetName val="2_2장비1"/>
      <sheetName val="2_5경비1"/>
      <sheetName val="2_6수목대1"/>
      <sheetName val="3련_BOX1"/>
      <sheetName val="전_체1"/>
      <sheetName val="용선_C_L1"/>
      <sheetName val="흙막이B_(오산운암)1"/>
      <sheetName val="타이로드_흙막이1"/>
      <sheetName val="타이로드_흙막이(근입장2_5M)1"/>
      <sheetName val="타이로드(근입장2_5M)1"/>
      <sheetName val="pile_항타1"/>
      <sheetName val="pile_항타(디젤)1"/>
      <sheetName val="pile_항타_A1"/>
      <sheetName val="pile_항타_B1"/>
      <sheetName val="pile_항타_C1"/>
      <sheetName val="pile_인발1"/>
      <sheetName val="pile_인발_A1"/>
      <sheetName val="pile_인발_B1"/>
      <sheetName val="pile_인발_C1"/>
      <sheetName val="20TON_TRAILER1"/>
      <sheetName val="토류판_(2)1"/>
      <sheetName val="SHEET_PILE단가1"/>
      <sheetName val="1_본부별2"/>
      <sheetName val="2000_052"/>
      <sheetName val="원내역서_그대로1"/>
      <sheetName val="1_3_1절점좌표2"/>
      <sheetName val="1_1설계기준2"/>
      <sheetName val="기초입력_DATA2"/>
      <sheetName val="재활용_악취_먼지DUCT산출2"/>
      <sheetName val="남양시작동자105노65기1_3화1_21"/>
      <sheetName val="관음목장(제출용)자105인97_51"/>
      <sheetName val="969910(_R)1"/>
      <sheetName val="1062-X방향_1"/>
      <sheetName val="5_정산서2"/>
      <sheetName val="PROJECT_BRIEF1"/>
      <sheetName val="4_장비손료2"/>
      <sheetName val="108_수선비1"/>
      <sheetName val="단양_00_아파트-세부내역2"/>
      <sheetName val="전선_및_전선관1"/>
      <sheetName val="VENDOR_LIST1"/>
      <sheetName val="Xunit_(단위환산)1"/>
      <sheetName val="경비_(1)1"/>
      <sheetName val="2F_회의실견적(5_14_일대)1"/>
      <sheetName val="①idea_pipeline1"/>
      <sheetName val="IMP_통일양식1"/>
      <sheetName val="LYS_통일양식1"/>
      <sheetName val="유통기한_프로그램1"/>
      <sheetName val="설계기준_및_하중계산1"/>
      <sheetName val="Sight_n_M_H1"/>
      <sheetName val="매출요약(월별)_-년간1"/>
      <sheetName val="Piping_Design_Data1"/>
      <sheetName val="4_&amp;_10-inch,_CO2_Combo_&amp;_Sweep1"/>
      <sheetName val="1_䷨수장1"/>
      <sheetName val="4_뀴진설Ⳅ1"/>
      <sheetName val="전䰨선로_물량표1"/>
      <sheetName val="㶀대입찰_내역서1"/>
      <sheetName val="총괄집계_1"/>
      <sheetName val="고객사_관리_코드1"/>
      <sheetName val="한성교회_신축공사(050713)_CheckList1"/>
      <sheetName val="PTVT_(MAU)1"/>
      <sheetName val="단가_및_재료비1"/>
      <sheetName val="Div26_-_Elect"/>
      <sheetName val="함열량_db"/>
      <sheetName val="chi_tiet"/>
      <sheetName val="PPC_Summary"/>
      <sheetName val="Bảng mã VT"/>
      <sheetName val="Khoi luong"/>
      <sheetName val="LEGEND"/>
      <sheetName val="DonGia chetao"/>
      <sheetName val="DonGia VatTuLK"/>
      <sheetName val="장비당단가_(1)3"/>
      <sheetName val="Sheet2_(2)3"/>
      <sheetName val="수_량_명_세_서_-_13"/>
      <sheetName val="별표_3"/>
      <sheetName val="2_건축3"/>
      <sheetName val="공정표_3"/>
      <sheetName val="1차_내역서1"/>
      <sheetName val="kimre_scrubber1"/>
      <sheetName val="strut_type1"/>
      <sheetName val="FRP_PIPING_일위대가1"/>
      <sheetName val="cong_thuc_tinh_chi_tiet"/>
      <sheetName val="Bảng_mã_VT"/>
      <sheetName val="Khoi_luong"/>
      <sheetName val="DonGia_chetao"/>
      <sheetName val="DonGia_VatTuLK"/>
      <sheetName val="표지_(3)5"/>
      <sheetName val="표지_(2)5"/>
      <sheetName val="교각집계_(2)5"/>
      <sheetName val="교각토공_(2)5"/>
      <sheetName val="교각철근_(2)5"/>
      <sheetName val="외주대비_-석축5"/>
      <sheetName val="외주대비-구조물_(2)5"/>
      <sheetName val="견적표지_(3)5"/>
      <sheetName val="_HIT-&gt;HMC_견적(3900)5"/>
      <sheetName val="일__위__대__가__목__록5"/>
      <sheetName val="1공구_건정토건_토공6"/>
      <sheetName val="1공구_건정토건_철콘6"/>
      <sheetName val="도급표지_6"/>
      <sheetName val="도급표지__(4)6"/>
      <sheetName val="부대표지_(4)6"/>
      <sheetName val="도급표지__(3)6"/>
      <sheetName val="부대표지_(3)6"/>
      <sheetName val="도급표지__(2)6"/>
      <sheetName val="부대표지_(2)6"/>
      <sheetName val="토__목6"/>
      <sheetName val="조__경6"/>
      <sheetName val="전_기6"/>
      <sheetName val="건__축6"/>
      <sheetName val="보도내역_(3)6"/>
      <sheetName val="준검_내역서6"/>
      <sheetName val="내역(최종본4_5)6"/>
      <sheetName val="1_수인터널6"/>
      <sheetName val="설_계6"/>
      <sheetName val="입출재고현황_(2)5"/>
      <sheetName val="6PILE__(돌출)6"/>
      <sheetName val="2_대외공문6"/>
      <sheetName val="AS포장복구_6"/>
      <sheetName val="6__안전관리비8"/>
      <sheetName val="HRSG_SMALL072205"/>
      <sheetName val="교각토공__2_5"/>
      <sheetName val="3_공통공사대비5"/>
      <sheetName val="97년_추정5"/>
      <sheetName val="8_현장관리비4"/>
      <sheetName val="7_안전관리비4"/>
      <sheetName val="하도내역_(철콘)4"/>
      <sheetName val="조건표_(2)4"/>
      <sheetName val="목차_4"/>
      <sheetName val="7__현장관리비_4"/>
      <sheetName val="노무비_근거4"/>
      <sheetName val="임율_Data4"/>
      <sheetName val="1_설계기준4"/>
      <sheetName val="BSD_(2)5"/>
      <sheetName val="2차전체변경예정_(2)4"/>
      <sheetName val="단면_(2)4"/>
      <sheetName val="1_취수장5"/>
      <sheetName val="8_PILE__(돌출)4"/>
      <sheetName val="토공유동표(전체_당초)4"/>
      <sheetName val="1__설계조건_2_단면가정_3__하중계산5"/>
      <sheetName val="DATA_입력란5"/>
      <sheetName val="구조______3"/>
      <sheetName val="현장관리비_산출내역5"/>
      <sheetName val="b_balju_(2)4"/>
      <sheetName val="노무비_3"/>
      <sheetName val="화재_탐지_설비3"/>
      <sheetName val="Customer_Databas3"/>
      <sheetName val="실행내역서_5"/>
      <sheetName val="4_LINE3"/>
      <sheetName val="7_th3"/>
      <sheetName val="_갑지3"/>
      <sheetName val="0_0ControlSheet6"/>
      <sheetName val="0_1keyAssumption6"/>
      <sheetName val="4_내진설계5"/>
      <sheetName val="Sheet1_(2)5"/>
      <sheetName val="4_경비_5_영업외수지3"/>
      <sheetName val="_견적서3"/>
      <sheetName val="4_일위대가집계3"/>
      <sheetName val="1_설계조건5"/>
      <sheetName val="내역서_제출3"/>
      <sheetName val="A_LINE3"/>
      <sheetName val="장비당단가_(1)4"/>
      <sheetName val="Sheet2_(2)4"/>
      <sheetName val="96보완계획7_125"/>
      <sheetName val="전차선로_물량표5"/>
      <sheetName val="부대입찰_내역서5"/>
      <sheetName val="3BL공동구_수량5"/>
      <sheetName val="노원열병합__건축공사기성내역서5"/>
      <sheetName val="_총괄표5"/>
      <sheetName val="2_고용보험료산출근거5"/>
      <sheetName val="제잡비_xls5"/>
      <sheetName val="인건비_5"/>
      <sheetName val="콤보박스와_리스트박스의_연결5"/>
      <sheetName val="현장별계약현황('98_10_31)5"/>
      <sheetName val="토공(우물통,기타)_5"/>
      <sheetName val="플랜트_설치5"/>
      <sheetName val="원가계산_(2)5"/>
      <sheetName val="Eq__Mobilization5"/>
      <sheetName val="2000년_공정표3"/>
      <sheetName val="수_량_명_세_서_-_14"/>
      <sheetName val="광통신_견적내역서13"/>
      <sheetName val="할증_3"/>
      <sheetName val="unit_43"/>
      <sheetName val="별표_4"/>
      <sheetName val="2_건축4"/>
      <sheetName val="공정표_4"/>
      <sheetName val="설내역서_4"/>
      <sheetName val="프라임_강변역(4,236)3"/>
      <sheetName val="내___역3"/>
      <sheetName val="집_계_표3"/>
      <sheetName val="5_2코핑3"/>
      <sheetName val="배수공_시멘트_및_골재량_산출3"/>
      <sheetName val="7_PILE__(돌출)3"/>
      <sheetName val="P_M_별3"/>
      <sheetName val="CIP_공사4"/>
      <sheetName val="수량산출서_갑지3"/>
      <sheetName val="DATA_입력부3"/>
      <sheetName val="5__현장관리비(new)_3"/>
      <sheetName val="방배동내역_(총괄)3"/>
      <sheetName val="간_지13"/>
      <sheetName val="5__현장관리비_new__3"/>
      <sheetName val="Temporary_Mooring3"/>
      <sheetName val="중기조종사_단위단가4"/>
      <sheetName val="총_원가계산3"/>
      <sheetName val="일위대가_(PM)2"/>
      <sheetName val="2_교량(신설)3"/>
      <sheetName val="EQUIP_LIST3"/>
      <sheetName val="2_2_오피스텔(12~32F)3"/>
      <sheetName val="일위대가_집계표3"/>
      <sheetName val="중기쥰종사_단위단가2"/>
      <sheetName val="6__안전관리비9"/>
      <sheetName val="자__재3"/>
      <sheetName val="개인별_순위표3"/>
      <sheetName val="CM_13"/>
      <sheetName val="기술부_VENDOR_LIST3"/>
      <sheetName val="단계별내역_(2)3"/>
      <sheetName val="제출내역_(2)3"/>
      <sheetName val="2_2_띠장의_설계3"/>
      <sheetName val="1-1_현장정리2"/>
      <sheetName val="1-2_토공2"/>
      <sheetName val="1-3_WMM,GSB2"/>
      <sheetName val="1-4_BITUMINOUS_COURSE2"/>
      <sheetName val="1-5_BOX_CULVERTS2"/>
      <sheetName val="1-6_BRIDGE2"/>
      <sheetName val="1-7_DRAINAGE2"/>
      <sheetName val="1-8_TRAFFIC2"/>
      <sheetName val="1-9_MISCELLANEOUS2"/>
      <sheetName val="1-10_ELECTRICAL2"/>
      <sheetName val="1-12_도급외항목2"/>
      <sheetName val="9_1지하2층하부보3"/>
      <sheetName val="4_2_1_마루높이_검토2"/>
      <sheetName val="4_일위대가3"/>
      <sheetName val="BOX_본체2"/>
      <sheetName val="PTVT_(MAU)2"/>
      <sheetName val="2000_053"/>
      <sheetName val="원내역서_그대로2"/>
      <sheetName val="1_3_1절점좌표3"/>
      <sheetName val="1_1설계기준3"/>
      <sheetName val="1_본부별3"/>
      <sheetName val="기초입력_DATA3"/>
      <sheetName val="재활용_악취_먼지DUCT산출3"/>
      <sheetName val="남양시작동자105노65기1_3화1_22"/>
      <sheetName val="관음목장(제출용)자105인97_52"/>
      <sheetName val="전체내역_(2)2"/>
      <sheetName val="Hyundai_Unit_cost_xls2"/>
      <sheetName val="TABLE_DB2"/>
      <sheetName val="쌍용_data_base2"/>
      <sheetName val="969910(_R)2"/>
      <sheetName val="1062-X방향_2"/>
      <sheetName val="5_정산서3"/>
      <sheetName val="PROJECT_BRIEF2"/>
      <sheetName val="4_장비손료3"/>
      <sheetName val="①idea_pipeline2"/>
      <sheetName val="IMP_통일양식2"/>
      <sheetName val="LYS_통일양식2"/>
      <sheetName val="Xunit_(단위환산)2"/>
      <sheetName val="유통기한_프로그램2"/>
      <sheetName val="STEEL_BOX_단면설계(SEC_8)2"/>
      <sheetName val="6_이토처리시간2"/>
      <sheetName val="울진항공등화_내역서2"/>
      <sheetName val="영흥TL(UP,DOWN)_2"/>
      <sheetName val="일_위_대_가_표2"/>
      <sheetName val="1차_내역서2"/>
      <sheetName val="경비_(1)2"/>
      <sheetName val="2F_회의실견적(5_14_일대)2"/>
      <sheetName val="단양_00_아파트-세부내역3"/>
      <sheetName val="VENDOR_LIST2"/>
      <sheetName val="단가_2"/>
      <sheetName val="108_수선비2"/>
      <sheetName val="MP_MOB2"/>
      <sheetName val="명일작업계획_(3)2"/>
      <sheetName val="Div26_-_Elect1"/>
      <sheetName val="내역서_(3)3"/>
      <sheetName val="산출양식_(2)3"/>
      <sheetName val="전체산출내역서갑(변경)_3"/>
      <sheetName val="A_터파기공3"/>
      <sheetName val="B_측·집3"/>
      <sheetName val="배(자·집)_(2)3"/>
      <sheetName val="2_01측·터·집3"/>
      <sheetName val="땅깍·수_(1-1)3"/>
      <sheetName val="0-52_3"/>
      <sheetName val="콘·다_(2)3"/>
      <sheetName val="기·집_(2)3"/>
      <sheetName val="콘·다_(3)3"/>
      <sheetName val="병원내역집계표_(2)3"/>
      <sheetName val="실행총괄_3"/>
      <sheetName val="[IL-3_XLSY갑지3"/>
      <sheetName val="4_일위대가목차3"/>
      <sheetName val="내역_ver1_03"/>
      <sheetName val="2000,9월_일위3"/>
      <sheetName val="1_노무비명세서(해동)3"/>
      <sheetName val="1_노무비명세서(토목)3"/>
      <sheetName val="2_노무비명세서(해동)3"/>
      <sheetName val="2_노무비명세서(수직보호망)3"/>
      <sheetName val="2_노무비명세서(난간대)3"/>
      <sheetName val="2_사진대지3"/>
      <sheetName val="3_사진대지3"/>
      <sheetName val="변압기_및_발전기_용량2"/>
      <sheetName val="조도계산서_(도서)2"/>
      <sheetName val="빌딩_안내2"/>
      <sheetName val="CABLE_(2)2"/>
      <sheetName val="G_R300경비2"/>
      <sheetName val="단가대비표_(3)2"/>
      <sheetName val="기성내역서(을)_(2)2"/>
      <sheetName val="1단계_(2)2"/>
      <sheetName val="2_1__노무비_평균단가산출2"/>
      <sheetName val="3_공사비(07년노임단가)2"/>
      <sheetName val="3_공사비(단가조사표)2"/>
      <sheetName val="3_공사비(물량산출표)2"/>
      <sheetName val="3_공사비(일위대가표목록)2"/>
      <sheetName val="3_공사비(일위대가표)2"/>
      <sheetName val="TRE_TABLE2"/>
      <sheetName val="Requirement(Work_Crew)2"/>
      <sheetName val="진입도로B_(2)2"/>
      <sheetName val="수목데이타_2"/>
      <sheetName val="2_냉난방설비공사2"/>
      <sheetName val="7_자동제어공사2"/>
      <sheetName val="중강당_내역2"/>
      <sheetName val="기초자료입력및_K치_확인2"/>
      <sheetName val="실행내역_2"/>
      <sheetName val="자재_단가_비교표(견적)2"/>
      <sheetName val="자재_단가_비교표2"/>
      <sheetName val="Bid_Summary2"/>
      <sheetName val="이동시_예상비용2"/>
      <sheetName val="Seg_1DE비용2"/>
      <sheetName val="Transit_비용_감가상각미포함2"/>
      <sheetName val="세골재__T2_변경_현황2"/>
      <sheetName val="내역서_(2)2"/>
      <sheetName val="전화공사_공량_및_집계표2"/>
      <sheetName val="참조_(2)2"/>
      <sheetName val="6__직접경비2"/>
      <sheetName val="대가_(보완)2"/>
      <sheetName val="3_자재비(총괄)2"/>
      <sheetName val="5호광장_(만점)3"/>
      <sheetName val="인천국제_(만점)_(2)3"/>
      <sheetName val="제조_경영2"/>
      <sheetName val="4_전기2"/>
      <sheetName val="노_무_비2"/>
      <sheetName val="미납품_현황2"/>
      <sheetName val="신설개소별_총집계표(동해-배전)2"/>
      <sheetName val="용선_C_L2"/>
      <sheetName val="전_체2"/>
      <sheetName val="흙막이B_(오산운암)2"/>
      <sheetName val="타이로드_흙막이2"/>
      <sheetName val="타이로드_흙막이(근입장2_5M)2"/>
      <sheetName val="타이로드(근입장2_5M)2"/>
      <sheetName val="pile_항타2"/>
      <sheetName val="pile_항타(디젤)2"/>
      <sheetName val="pile_항타_A2"/>
      <sheetName val="pile_항타_B2"/>
      <sheetName val="pile_항타_C2"/>
      <sheetName val="pile_인발2"/>
      <sheetName val="pile_인발_A2"/>
      <sheetName val="pile_인발_B2"/>
      <sheetName val="pile_인발_C2"/>
      <sheetName val="20TON_TRAILER2"/>
      <sheetName val="토류판_(2)2"/>
      <sheetName val="SHEET_PILE단가2"/>
      <sheetName val="전선_및_전선관2"/>
      <sheetName val="2_1외주2"/>
      <sheetName val="2_3노무2"/>
      <sheetName val="2_4자재2"/>
      <sheetName val="2_2장비2"/>
      <sheetName val="2_5경비2"/>
      <sheetName val="2_6수목대2"/>
      <sheetName val="3련_BOX2"/>
      <sheetName val="Sight_n_M_H2"/>
      <sheetName val="매출요약(월별)_-년간2"/>
      <sheetName val="Piping_Design_Data2"/>
      <sheetName val="4_&amp;_10-inch,_CO2_Combo_&amp;_Sweep2"/>
      <sheetName val="설계기준_및_하중계산2"/>
      <sheetName val="1_䷨수장2"/>
      <sheetName val="4_뀴진설Ⳅ2"/>
      <sheetName val="전䰨선로_물량표2"/>
      <sheetName val="㶀대입찰_내역서2"/>
      <sheetName val="모선자재_집계표1"/>
      <sheetName val="재료의_할증1"/>
      <sheetName val="총괄집계_2"/>
      <sheetName val="kimre_scrubber2"/>
      <sheetName val="strut_type2"/>
      <sheetName val="한성교회_신축공사(050713)_CheckList2"/>
      <sheetName val="FRP_PIPING_일위대가2"/>
      <sheetName val="단가_및_재료비2"/>
      <sheetName val="내역서_1"/>
      <sheetName val="함열량_db1"/>
      <sheetName val="10_경제성분석1"/>
      <sheetName val="기계_도급내역서1"/>
      <sheetName val="-15_01"/>
      <sheetName val="고객사_관리_코드2"/>
      <sheetName val="사__업__비__수__지__예__산__서1"/>
      <sheetName val="표__지1"/>
      <sheetName val="D1_2_COF모듈자재_입출재고_(B급)1"/>
      <sheetName val="cong_thuc_tinh_chi_tiet1"/>
      <sheetName val="공내역_및_견적조건1"/>
      <sheetName val="2_11"/>
      <sheetName val="Bảng_mã_VT1"/>
      <sheetName val="Khoi_luong1"/>
      <sheetName val="DonGia_chetao1"/>
      <sheetName val="DonGia_VatTuLK1"/>
      <sheetName val="外構・目次"/>
      <sheetName val="工場棟・目次"/>
      <sheetName val="事務棟・目次"/>
      <sheetName val="1_MV"/>
      <sheetName val="SEX"/>
      <sheetName val="IBASE"/>
      <sheetName val="MTC"/>
      <sheetName val="gVL"/>
      <sheetName val="Level-DATA"/>
      <sheetName val="Fr Revit"/>
      <sheetName val="NSA Summary"/>
      <sheetName val="FitOutConfCentre"/>
      <sheetName val="Fr_Revit"/>
      <sheetName val="NSA_Summary"/>
      <sheetName val="Fr_Revit1"/>
      <sheetName val="NSA_Summary1"/>
      <sheetName val="Summary"/>
      <sheetName val="H. MECHANICAL"/>
      <sheetName val="J. FIRE FIGHTING"/>
      <sheetName val="MECHANICAL"/>
      <sheetName val="chitiet"/>
      <sheetName val="䣐"/>
      <sheetName val="외주대비 -석축_x0000__x0000__x0000__x"/>
      <sheetName val="_IL-3.XLSY갑지"/>
      <sheetName val="_IL-3_XLSY갑지"/>
      <sheetName val="외주대비_-석축_후다내역_XLS_견적표지_(3"/>
      <sheetName val="_IL-3_XLSY갑지1"/>
      <sheetName val="_IL-3_XLSY갑지2"/>
      <sheetName val="_IL-3_XLSY갑지3"/>
      <sheetName val="Gia VLNCMTC"/>
      <sheetName val="const."/>
      <sheetName val="入力作成表"/>
      <sheetName val="흥양2교토_x0000_h曘ʹ"/>
      <sheetName val="흥양2교토_x0000__x0000__x0005__x0000_"/>
      <sheetName val="인부노임"/>
      <sheetName val="4.수량산출서"/>
      <sheetName val="단가多〒_x0005_"/>
      <sheetName val="D_MUC"/>
      <sheetName val="Kiem-Toan"/>
      <sheetName val="Summary VO No.3"/>
      <sheetName val="Breakdown"/>
      <sheetName val="VO No.3.1"/>
      <sheetName val="VO No.3.2"/>
      <sheetName val="VO No.3.3"/>
      <sheetName val="VO No.3.4"/>
      <sheetName val="VO No.3.5"/>
      <sheetName val="VO No.3.6"/>
      <sheetName val="VO No.3.7"/>
      <sheetName val="VO No.3.8"/>
      <sheetName val="4.예산내역서"/>
      <sheetName val="개략"/>
      <sheetName val="2. 주요공지（主要公告）"/>
      <sheetName val="건축(을)"/>
      <sheetName val="안양동교 1안"/>
      <sheetName val="자동제_x0000_"/>
      <sheetName val="품À_x0000_"/>
      <sheetName val="입찰내역 발주처 양식"/>
      <sheetName val="양수장내역"/>
      <sheetName val="관공일위대가"/>
      <sheetName val="산출(토공‥"/>
      <sheetName val="Sàn T1"/>
      <sheetName val="Lỗ thông gió"/>
      <sheetName val="CodeSheet"/>
      <sheetName val="[후다_x0001_ _x0010__x0000__x0003_ _x0010__x0000__x0001__x0000__x0010__x0000__x0001_ _x0010__x0000__x0003_"/>
      <sheetName val="시작"/>
      <sheetName val="받을어음"/>
      <sheetName val="유가증권"/>
      <sheetName val="대손상각"/>
      <sheetName val="Thống kê"/>
      <sheetName val="BG"/>
      <sheetName val="Tai khoan"/>
      <sheetName val="SCOPE OF WORK"/>
      <sheetName val="foxz"/>
      <sheetName val="Tong hop"/>
      <sheetName val="Phan lap dat"/>
      <sheetName val="Lắp Ráp"/>
      <sheetName val="기계사급자재"/>
      <sheetName val="견적표지_(3"/>
      <sheetName val="KET CAU- MJV2"/>
      <sheetName val="Ví dụ"/>
      <sheetName val="중소기업"/>
      <sheetName val="Phieu trinh ky cấu tháp"/>
      <sheetName val="Phieu trinh ky VTP"/>
      <sheetName val="KS-VTP"/>
      <sheetName val="KS-VL rời"/>
      <sheetName val="BCCP"/>
      <sheetName val="Tai san"/>
      <sheetName val="Check dong tien"/>
      <sheetName val="Chi phí SDTS"/>
      <sheetName val="Check COST"/>
      <sheetName val="KHTC"/>
      <sheetName val="DATA HD"/>
      <sheetName val="THNC"/>
      <sheetName val="KEY"/>
      <sheetName val="NC"/>
      <sheetName val="2TM"/>
      <sheetName val="1TM"/>
      <sheetName val="Tong hop 1TM"/>
      <sheetName val="WBS"/>
      <sheetName val="DMKH"/>
      <sheetName val="NS Lán trại"/>
      <sheetName val="Check cong no NC"/>
      <sheetName val="HS"/>
      <sheetName val="Sikje_in_x0005_"/>
      <sheetName val="CԀ"/>
      <sheetName val="3BL공동구"/>
      <sheetName val="대3류 "/>
      <sheetName val="설비비4"/>
      <sheetName val="장비분석"/>
      <sheetName val="BEND LOSS"/>
      <sheetName val="CF_DT"/>
      <sheetName val="01. DATA"/>
      <sheetName val="Index"/>
      <sheetName val="표지_(3)6"/>
      <sheetName val="표지_(2)6"/>
      <sheetName val="교각집계_(2)6"/>
      <sheetName val="교각토공_(2)6"/>
      <sheetName val="교각철근_(2)6"/>
      <sheetName val="외주대비_-석축6"/>
      <sheetName val="외주대비-구조물_(2)6"/>
      <sheetName val="견적표지_(3)6"/>
      <sheetName val="_HIT-&gt;HMC_견적(3900)6"/>
      <sheetName val="일__위__대__가__목__록6"/>
      <sheetName val="1공구_건정토건_토공7"/>
      <sheetName val="1공구_건정토건_철콘7"/>
      <sheetName val="도급표지_7"/>
      <sheetName val="도급표지__(4)7"/>
      <sheetName val="부대표지_(4)7"/>
      <sheetName val="도급표지__(3)7"/>
      <sheetName val="부대표지_(3)7"/>
      <sheetName val="도급표지__(2)7"/>
      <sheetName val="부대표지_(2)7"/>
      <sheetName val="토__목7"/>
      <sheetName val="조__경7"/>
      <sheetName val="전_기7"/>
      <sheetName val="건__축7"/>
      <sheetName val="보도내역_(3)7"/>
      <sheetName val="준검_내역서7"/>
      <sheetName val="내역(최종본4_5)7"/>
      <sheetName val="1_수인터널7"/>
      <sheetName val="설_계7"/>
      <sheetName val="입출재고현황_(2)6"/>
      <sheetName val="6PILE__(돌출)7"/>
      <sheetName val="2_대외공문7"/>
      <sheetName val="AS포장복구_7"/>
      <sheetName val="6__안전관리비10"/>
      <sheetName val="HRSG_SMALL072206"/>
      <sheetName val="교각토공__2_6"/>
      <sheetName val="3_공통공사대비6"/>
      <sheetName val="97년_추정6"/>
      <sheetName val="8_현장관리비5"/>
      <sheetName val="7_안전관리비5"/>
      <sheetName val="하도내역_(철콘)5"/>
      <sheetName val="조건표_(2)5"/>
      <sheetName val="목차_5"/>
      <sheetName val="7__현장관리비_5"/>
      <sheetName val="노무비_근거5"/>
      <sheetName val="임율_Data5"/>
      <sheetName val="1_설계기준5"/>
      <sheetName val="BSD_(2)6"/>
      <sheetName val="2차전체변경예정_(2)5"/>
      <sheetName val="단면_(2)5"/>
      <sheetName val="1_취수장6"/>
      <sheetName val="8_PILE__(돌출)5"/>
      <sheetName val="토공유동표(전체_당초)5"/>
      <sheetName val="1__설계조건_2_단면가정_3__하중계산6"/>
      <sheetName val="DATA_입력란6"/>
      <sheetName val="구조______4"/>
      <sheetName val="현장관리비_산출내역6"/>
      <sheetName val="b_balju_(2)5"/>
      <sheetName val="노무비_4"/>
      <sheetName val="화재_탐지_설비4"/>
      <sheetName val="Customer_Databas4"/>
      <sheetName val="실행내역서_6"/>
      <sheetName val="4_LINE4"/>
      <sheetName val="7_th4"/>
      <sheetName val="_갑지4"/>
      <sheetName val="0_0ControlSheet7"/>
      <sheetName val="0_1keyAssumption7"/>
      <sheetName val="4_내진설계6"/>
      <sheetName val="Sheet1_(2)6"/>
      <sheetName val="4_경비_5_영업외수지4"/>
      <sheetName val="_견적서4"/>
      <sheetName val="4_일위대가집계4"/>
      <sheetName val="1_설계조건6"/>
      <sheetName val="내역서_제출4"/>
      <sheetName val="A_LINE4"/>
      <sheetName val="장비당단가_(1)5"/>
      <sheetName val="Sheet2_(2)5"/>
      <sheetName val="96보완계획7_126"/>
      <sheetName val="전차선로_물량표6"/>
      <sheetName val="부대입찰_내역서6"/>
      <sheetName val="3BL공동구_수량6"/>
      <sheetName val="노원열병합__건축공사기성내역서6"/>
      <sheetName val="_총괄표6"/>
      <sheetName val="2_고용보험료산출근거6"/>
      <sheetName val="제잡비_xls6"/>
      <sheetName val="인건비_6"/>
      <sheetName val="콤보박스와_리스트박스의_연결6"/>
      <sheetName val="현장별계약현황('98_10_31)6"/>
      <sheetName val="토공(우물통,기타)_6"/>
      <sheetName val="플랜트_설치6"/>
      <sheetName val="원가계산_(2)6"/>
      <sheetName val="Eq__Mobilization6"/>
      <sheetName val="2000년_공정표4"/>
      <sheetName val="수_량_명_세_서_-_15"/>
      <sheetName val="광통신_견적내역서14"/>
      <sheetName val="할증_4"/>
      <sheetName val="unit_44"/>
      <sheetName val="별표_5"/>
      <sheetName val="2_건축5"/>
      <sheetName val="공정표_5"/>
      <sheetName val="설내역서_5"/>
      <sheetName val="프라임_강변역(4,236)4"/>
      <sheetName val="내___역4"/>
      <sheetName val="집_계_표4"/>
      <sheetName val="5_2코핑4"/>
      <sheetName val="배수공_시멘트_및_골재량_산출4"/>
      <sheetName val="7_PILE__(돌출)4"/>
      <sheetName val="P_M_별4"/>
      <sheetName val="CIP_공사5"/>
      <sheetName val="수량산출서_갑지4"/>
      <sheetName val="DATA_입력부4"/>
      <sheetName val="5__현장관리비(new)_4"/>
      <sheetName val="방배동내역_(총괄)4"/>
      <sheetName val="간_지14"/>
      <sheetName val="5__현장관리비_new__4"/>
      <sheetName val="Temporary_Mooring4"/>
      <sheetName val="중기조종사_단위단가5"/>
      <sheetName val="총_원가계산4"/>
      <sheetName val="일위대가_(PM)3"/>
      <sheetName val="2_교량(신설)4"/>
      <sheetName val="EQUIP_LIST4"/>
      <sheetName val="2_2_오피스텔(12~32F)4"/>
      <sheetName val="일위대가_집계표4"/>
      <sheetName val="중기쥰종사_단위단가3"/>
      <sheetName val="6__안전관리비11"/>
      <sheetName val="자__재4"/>
      <sheetName val="개인별_순위표4"/>
      <sheetName val="CM_14"/>
      <sheetName val="기술부_VENDOR_LIST4"/>
      <sheetName val="단계별내역_(2)4"/>
      <sheetName val="제출내역_(2)4"/>
      <sheetName val="2_2_띠장의_설계4"/>
      <sheetName val="1-1_현장정리3"/>
      <sheetName val="1-2_토공3"/>
      <sheetName val="1-3_WMM,GSB3"/>
      <sheetName val="1-4_BITUMINOUS_COURSE3"/>
      <sheetName val="1-5_BOX_CULVERTS3"/>
      <sheetName val="1-6_BRIDGE3"/>
      <sheetName val="1-7_DRAINAGE3"/>
      <sheetName val="1-8_TRAFFIC3"/>
      <sheetName val="1-9_MISCELLANEOUS3"/>
      <sheetName val="1-10_ELECTRICAL3"/>
      <sheetName val="1-12_도급외항목3"/>
      <sheetName val="9_1지하2층하부보4"/>
      <sheetName val="4_2_1_마루높이_검토3"/>
      <sheetName val="4_일위대가4"/>
      <sheetName val="BOX_본체3"/>
      <sheetName val="PTVT_(MAU)3"/>
      <sheetName val="STEEL_BOX_단면설계(SEC_8)3"/>
      <sheetName val="6_이토처리시간3"/>
      <sheetName val="울진항공등화_내역서3"/>
      <sheetName val="영흥TL(UP,DOWN)_3"/>
      <sheetName val="일_위_대_가_표3"/>
      <sheetName val="2000_054"/>
      <sheetName val="원내역서_그대로3"/>
      <sheetName val="1_3_1절점좌표4"/>
      <sheetName val="1_1설계기준4"/>
      <sheetName val="1_본부별4"/>
      <sheetName val="기초입력_DATA4"/>
      <sheetName val="재활용_악취_먼지DUCT산출4"/>
      <sheetName val="남양시작동자105노65기1_3화1_23"/>
      <sheetName val="관음목장(제출용)자105인97_53"/>
      <sheetName val="전체내역_(2)3"/>
      <sheetName val="Hyundai_Unit_cost_xls3"/>
      <sheetName val="TABLE_DB3"/>
      <sheetName val="쌍용_data_base3"/>
      <sheetName val="969910(_R)3"/>
      <sheetName val="1062-X방향_3"/>
      <sheetName val="5_정산서4"/>
      <sheetName val="PROJECT_BRIEF3"/>
      <sheetName val="4_장비손료4"/>
      <sheetName val="①idea_pipeline3"/>
      <sheetName val="IMP_통일양식3"/>
      <sheetName val="LYS_통일양식3"/>
      <sheetName val="Xunit_(단위환산)3"/>
      <sheetName val="유통기한_프로그램3"/>
      <sheetName val="1차_내역서3"/>
      <sheetName val="경비_(1)3"/>
      <sheetName val="2F_회의실견적(5_14_일대)3"/>
      <sheetName val="단양_00_아파트-세부내역4"/>
      <sheetName val="VENDOR_LIST3"/>
      <sheetName val="단가_3"/>
      <sheetName val="108_수선비3"/>
      <sheetName val="Div26_-_Elect2"/>
      <sheetName val="MP_MOB3"/>
      <sheetName val="명일작업계획_(3)3"/>
      <sheetName val="내역서_(3)4"/>
      <sheetName val="산출양식_(2)4"/>
      <sheetName val="전체산출내역서갑(변경)_4"/>
      <sheetName val="A_터파기공4"/>
      <sheetName val="B_측·집4"/>
      <sheetName val="배(자·집)_(2)4"/>
      <sheetName val="2_01측·터·집4"/>
      <sheetName val="땅깍·수_(1-1)4"/>
      <sheetName val="0-52_4"/>
      <sheetName val="콘·다_(2)4"/>
      <sheetName val="기·집_(2)4"/>
      <sheetName val="콘·다_(3)4"/>
      <sheetName val="병원내역집계표_(2)4"/>
      <sheetName val="실행총괄_4"/>
      <sheetName val="[IL-3_XLSY갑지4"/>
      <sheetName val="4_일위대가목차4"/>
      <sheetName val="내역_ver1_04"/>
      <sheetName val="2000,9월_일위4"/>
      <sheetName val="1_노무비명세서(해동)4"/>
      <sheetName val="1_노무비명세서(토목)4"/>
      <sheetName val="2_노무비명세서(해동)4"/>
      <sheetName val="2_노무비명세서(수직보호망)4"/>
      <sheetName val="2_노무비명세서(난간대)4"/>
      <sheetName val="2_사진대지4"/>
      <sheetName val="3_사진대지4"/>
      <sheetName val="변압기_및_발전기_용량3"/>
      <sheetName val="조도계산서_(도서)3"/>
      <sheetName val="빌딩_안내3"/>
      <sheetName val="CABLE_(2)3"/>
      <sheetName val="G_R300경비3"/>
      <sheetName val="단가대비표_(3)3"/>
      <sheetName val="기성내역서(을)_(2)3"/>
      <sheetName val="1단계_(2)3"/>
      <sheetName val="2_1__노무비_평균단가산출3"/>
      <sheetName val="3_공사비(07년노임단가)3"/>
      <sheetName val="3_공사비(단가조사표)3"/>
      <sheetName val="3_공사비(물량산출표)3"/>
      <sheetName val="3_공사비(일위대가표목록)3"/>
      <sheetName val="3_공사비(일위대가표)3"/>
      <sheetName val="TRE_TABLE3"/>
      <sheetName val="Requirement(Work_Crew)3"/>
      <sheetName val="진입도로B_(2)3"/>
      <sheetName val="수목데이타_3"/>
      <sheetName val="2_냉난방설비공사3"/>
      <sheetName val="7_자동제어공사3"/>
      <sheetName val="중강당_내역3"/>
      <sheetName val="기초자료입력및_K치_확인3"/>
      <sheetName val="실행내역_3"/>
      <sheetName val="자재_단가_비교표(견적)3"/>
      <sheetName val="자재_단가_비교표3"/>
      <sheetName val="Bid_Summary3"/>
      <sheetName val="이동시_예상비용3"/>
      <sheetName val="Seg_1DE비용3"/>
      <sheetName val="Transit_비용_감가상각미포함3"/>
      <sheetName val="세골재__T2_변경_현황3"/>
      <sheetName val="내역서_(2)3"/>
      <sheetName val="전화공사_공량_및_집계표3"/>
      <sheetName val="참조_(2)3"/>
      <sheetName val="6__직접경비3"/>
      <sheetName val="대가_(보완)3"/>
      <sheetName val="3_자재비(총괄)3"/>
      <sheetName val="5호광장_(만점)4"/>
      <sheetName val="인천국제_(만점)_(2)4"/>
      <sheetName val="제조_경영3"/>
      <sheetName val="4_전기3"/>
      <sheetName val="노_무_비3"/>
      <sheetName val="미납품_현황3"/>
      <sheetName val="신설개소별_총집계표(동해-배전)3"/>
      <sheetName val="용선_C_L3"/>
      <sheetName val="전_체3"/>
      <sheetName val="흙막이B_(오산운암)3"/>
      <sheetName val="타이로드_흙막이3"/>
      <sheetName val="타이로드_흙막이(근입장2_5M)3"/>
      <sheetName val="타이로드(근입장2_5M)3"/>
      <sheetName val="pile_항타3"/>
      <sheetName val="pile_항타(디젤)3"/>
      <sheetName val="pile_항타_A3"/>
      <sheetName val="pile_항타_B3"/>
      <sheetName val="pile_항타_C3"/>
      <sheetName val="pile_인발3"/>
      <sheetName val="pile_인발_A3"/>
      <sheetName val="pile_인발_B3"/>
      <sheetName val="pile_인발_C3"/>
      <sheetName val="20TON_TRAILER3"/>
      <sheetName val="토류판_(2)3"/>
      <sheetName val="SHEET_PILE단가3"/>
      <sheetName val="전선_및_전선관3"/>
      <sheetName val="2_1외주3"/>
      <sheetName val="2_3노무3"/>
      <sheetName val="2_4자재3"/>
      <sheetName val="2_2장비3"/>
      <sheetName val="2_5경비3"/>
      <sheetName val="2_6수목대3"/>
      <sheetName val="3련_BOX3"/>
      <sheetName val="설계기준_및_하중계산3"/>
      <sheetName val="Sight_n_M_H3"/>
      <sheetName val="매출요약(월별)_-년간3"/>
      <sheetName val="Piping_Design_Data3"/>
      <sheetName val="4_&amp;_10-inch,_CO2_Combo_&amp;_Sweep3"/>
      <sheetName val="1_䷨수장3"/>
      <sheetName val="4_뀴진설Ⳅ3"/>
      <sheetName val="전䰨선로_물량표3"/>
      <sheetName val="㶀대입찰_내역서3"/>
      <sheetName val="모선자재_집계표2"/>
      <sheetName val="재료의_할증2"/>
      <sheetName val="총괄집계_3"/>
      <sheetName val="kimre_scrubber3"/>
      <sheetName val="strut_type3"/>
      <sheetName val="한성교회_신축공사(050713)_CheckList3"/>
      <sheetName val="FRP_PIPING_일위대가3"/>
      <sheetName val="단가_및_재료비3"/>
      <sheetName val="함열량_db2"/>
      <sheetName val="10_경제성분석2"/>
      <sheetName val="기계_도급내역서2"/>
      <sheetName val="-15_02"/>
      <sheetName val="고객사_관리_코드3"/>
      <sheetName val="내역서_2"/>
      <sheetName val="사__업__비__수__지__예__산__서2"/>
      <sheetName val="표__지2"/>
      <sheetName val="D1_2_COF모듈자재_입출재고_(B급)2"/>
      <sheetName val="공내역_및_견적조건2"/>
      <sheetName val="2_12"/>
      <sheetName val="Bảng_mã_VT2"/>
      <sheetName val="Khoi_luong2"/>
      <sheetName val="DonGia_chetao2"/>
      <sheetName val="DonGia_VatTuLK2"/>
      <sheetName val="cong_thuc_tinh_chi_tiet2"/>
      <sheetName val="Fr_Revit2"/>
      <sheetName val="NSA_Summary2"/>
      <sheetName val="청_구1"/>
      <sheetName val="7_전산해석결과1"/>
      <sheetName val="4_하중1"/>
      <sheetName val="chi_tiet1"/>
      <sheetName val="PPC_Summary1"/>
      <sheetName val="Gia_VLNCMTC"/>
      <sheetName val="샌딩_에폭시_도장1"/>
      <sheetName val="Summary_VO_No_3"/>
      <sheetName val="VO_No_3_1"/>
      <sheetName val="VO_No_3_2"/>
      <sheetName val="VO_No_3_3"/>
      <sheetName val="VO_No_3_4"/>
      <sheetName val="VO_No_3_5"/>
      <sheetName val="VO_No_3_6"/>
      <sheetName val="VO_No_3_7"/>
      <sheetName val="VO_No_3_8"/>
      <sheetName val="기존단가_(2)1"/>
      <sheetName val="외주대비_-석축_x"/>
      <sheetName val="_IL-3_XLSY갑지4"/>
      <sheetName val="외주대비_ᨀ晙ԯ1"/>
      <sheetName val="[후다___"/>
      <sheetName val="Sàn_T1"/>
      <sheetName val="Lỗ_thông_gió"/>
      <sheetName val="SCOPE_OF_WORK"/>
      <sheetName val="Tong_hop"/>
      <sheetName val="Phan_lap_dat"/>
      <sheetName val="Lắp_Ráp"/>
      <sheetName val="KET_CAU-_MJV2"/>
      <sheetName val="Ví_dụ"/>
      <sheetName val="Phieu_trinh_ky_cấu_tháp"/>
      <sheetName val="Phieu_trinh_ky_VTP"/>
      <sheetName val="KS-VL_rời"/>
      <sheetName val="Tai_san"/>
      <sheetName val="Check_dong_tien"/>
      <sheetName val="Chi_phí_SDTS"/>
      <sheetName val="Check_COST"/>
      <sheetName val="DATA_HD"/>
      <sheetName val="Tong_hop_1TM"/>
      <sheetName val="NS_Lán_trại"/>
      <sheetName val="Check_cong_no_NC"/>
      <sheetName val="Thống_kê"/>
      <sheetName val="3_단가산출서"/>
      <sheetName val="4_단가산출기초"/>
      <sheetName val="H__MECHANICAL"/>
      <sheetName val="J__FIRE_FIGHTING"/>
      <sheetName val="PIPING"/>
      <sheetName val="electrical"/>
      <sheetName val="[후다_x0001_ _x0010_"/>
      <sheetName val="보도내 "/>
      <sheetName val="일위노임"/>
      <sheetName val="표준공사비-조명제외x10%up"/>
      <sheetName val="BOQFinishing"/>
      <sheetName val="총물량"/>
      <sheetName val="投标材料清单 "/>
      <sheetName val="대3류_"/>
      <sheetName val="BEND_LOSS"/>
      <sheetName val="Tai_khoan"/>
      <sheetName val="토공 total"/>
      <sheetName val="TRAY 헹거산출"/>
      <sheetName val="Basic"/>
      <sheetName val="info"/>
      <sheetName val="금액"/>
      <sheetName val="투찰추정"/>
      <sheetName val="배수내역(총수량)"/>
      <sheetName val="ጳ_x0000__x0000_Ⴔጳ_x0000__x0000_Lጴ_x0000__x0000_ ጵ_x0000__x0000_ ጶ_x0000__x0000_ఀጷ_x0000__x0000_ ጸ_x0000_"/>
      <sheetName val="ጷ_x0000__x0000_Ⴔጸ_x0000__x0000_Lጿ_x0000__x0000_Rጿ_x0000__x0000_Sጊ_x0000__x0000_Lጊ_x0000__x0000_2ጱ"/>
      <sheetName val="ጳ_x0000__x0000_Ⴔጳ_x0000__x0000_Lጴ_x0000__x0000__ጵ_x0000__x0000__ጶ_x0000__x0000_ఀጷ_x0000__x0000__ጸ_x0000_"/>
      <sheetName val="ጳ_x0000__x0000_Ⴔጳ_x0000__x0000_Lጴ_x0000__x0000_Rጳ_x0000__x0000_Sጳ_x0000__x0000_Lጴ_x0000__x0000_2ጵ"/>
      <sheetName val="ጳ_x0000__x0000_Ⴔጴ_x0000__x0000_Lጳ_x0000__x0000_0ጳ_x0000__x0000_Șጴ_x0000__x0000_Șጵ_x0000__x0000_"/>
      <sheetName val="ጱ_x0000__x0000_Ⴔጲ_x0000__x0000_Lፍ_x0000__x0000_uጳ_x0000__x0000_mጳ_x0000__x0000_Dጴ_x0000__x0000_bጳ_x0000_"/>
      <sheetName val="ጊ_x0000__x0000_Ⴔጱ_x0000__x0000_Lጲ_x0000__x0000_.ድ_x0000__x0000_nጳ_x0000__x0000_lጳ_x0000__x0000_eጴ"/>
      <sheetName val="ጵ_x0000__x0000_Ⴔጶ_x0000__x0000_Lጷ_x0000__x0000_.ጸ_x0000__x0000_yጿ_x0000__x0000_uጿ_x0000__x0000_iጊ_x0000_"/>
      <sheetName val="ጊ_x0000__x0000_Ⴔጱ_x0000__x0000_Lጲ_x0000__x0000_-ድ_x0000__x0000_Lጳ_x0000__x0000_(ጳ_x0000__x0000_"/>
      <sheetName val="ጿ_x0000__x0000_Ⴔጿ_x0000__x0000_Lጊ_x0000__x0000_ېጱ_x0000__x0000_ ጲ_x0000__x0000_೵ድ_x0000__x0000_Ⴔጳ_x0000_"/>
      <sheetName val="ጊ_x0000__x0000_Ⴔጊ_x0000__x0000_Lጱ_x0000__x0000_᳴ጲ_x0000__x0000_ ድ_x0000__x0000_ᰕጳ_x0000__x0000_װጳ"/>
      <sheetName val="ጸ_x0000__x0000_Ⴔጿ_x0000__x0000_Lጿ_x0000__x0000_qጊ_x0000__x0000_oጊ_x0000__x0000_iጱ_x0000__x0000_iጲ_x0000_"/>
      <sheetName val="ጳ_x0000__x0000_Ⴔጴ_x0000__x0000_Lጳ_x0000__x0000__ጳ_x0000__x0000_nጴ_x0000__x0000_lጵ_x0000__x0000_eጶ"/>
      <sheetName val="ጿ_x0000__x0000_Ⴔጿ_x0000__x0000_Lጊ_x0000__x0000__ጊ_x0000__x0000_yጱ_x0000__x0000_uጲ_x0000__x0000_iድ_x0000_"/>
      <sheetName val="ፍ_x0000__x0000_Ⴔጳ_x0000__x0000_Lጳ_x0000__x0000_Nጴ_x0000__x0000_(ጳ_x0000__x0000_ᖥጳ_x0000__x0000_)"/>
      <sheetName val="ጿ_x0000__x0000_Ⴔጿ_x0000__x0000_Lጊ_x0000__x0000_Cጱ_x0000__x0000_4ጲ_x0000__x0000_Ĥፍ_x0000__x0000_"/>
      <sheetName val="ጳ_x0000__x0000_Ⴔጳ_x0000__x0000_Lጴ_x0000__x0000_෠ጳ_x0000__x0000_ೠጳ_x0000__x0000_2ጴ_x0000__x0000_Pጵ"/>
      <sheetName val="ጶ_x0000__x0000_Ⴔጷ_x0000__x0000_Lጸ_x0000__x0000_ ጿ_x0000__x0000_ ጿ_x0000__x0000_ ጊ_x0000__x0000_"/>
      <sheetName val="ጳ_x0000__x0000_Ⴔጴ_x0000__x0000_Lጳ_x0000__x0000_ބጳ_x0000__x0000_کጴ_x0000__x0000_ឌጵ_x0000__x0000_"/>
      <sheetName val="ጊ_x0000__x0000_Ⴔጊ_x0000__x0000_Lጱ_x0000__x0000_ބጲ_x0000__x0000_کድ_x0000__x0000_ឌጳ_x0000__x0000_"/>
      <sheetName val="ጳ_x0000__x0000_Ⴔጳ_x0000__x0000_Lጴ_x0000__x0000_᝼ጵ_x0000__x0000_᳀ጶ_x0000__x0000_,ጷ_x0000__x0000_)"/>
      <sheetName val="ጿ_x0000__x0000_Ⴔጊ_x0000__x0000_Lጱ_x0000__x0000_Șጲ_x0000__x0000_ᩘድ_x0000__x0000_ ጳ_x0000__x0000_ ጳ_x0000_"/>
      <sheetName val="ድ_x0000__x0000_Ⴔጳ_x0000__x0000_Lጳ_x0000__x0000_.ጴ_x0000__x0000_ഀጳ_x0000__x0000_nጳ_x0000__x0000_ "/>
      <sheetName val="ጴ_x0000__x0000_Ⴔጵ_x0000__x0000_Lጶ_x0000__x0000__ጷ_x0000__x0000_ഀጸ_x0000__x0000_nጿ_x0000__x0000_ "/>
      <sheetName val="ጳ_x0000__x0000_Ⴔጴ_x0000__x0000_Lጵ_x0000__x0000_.ጶ_x0000__x0000_ᔼጷ_x0000__x0000_1ጸ_x0000__x0000_2ጿ_x0000_"/>
      <sheetName val="ጲ_x0000__x0000_Ⴔድ_x0000__x0000_Lጳ_x0000__x0000_Rጳ_x0000__x0000_aጴ_x0000__x0000_lጳ_x0000__x0000_oጳ"/>
      <sheetName val="ጊ_x0000__x0000_Ⴔጱ_x0000__x0000_Lጲ_x0000__x0000_Rድ_x0000__x0000_Dጳ_x0000__x0000_(ጳ_x0000__x0000_๘ጴ"/>
      <sheetName val="ጴ_x0000__x0000_Ⴔጵ_x0000__x0000_Lጶ_x0000__x0000_֑ጷ_x0000__x0000_0ጸ_x0000__x0000_1ጿ_x0000__x0000_0ጿ"/>
      <sheetName val="ጸ_x0000__x0000_Ⴔጿ_x0000__x0000_Lጿ_x0000__x0000_Ƞጊ_x0000__x0000_Eጱ_x0000__x0000_Rጲ_x0000__x0000_Sፍ"/>
      <sheetName val="ጵ_x0000__x0000_Ⴔጶ_x0000__x0000_Lጷ_x0000__x0000_-ጸ_x0000__x0000_Oጿ_x0000__x0000_Uጿ_x0000__x0000_Rጊ_x0000_"/>
      <sheetName val="ጳ_x0000__x0000_Ⴔጴ_x0000__x0000_Lጵ_x0000__x0000_-ጶ_x0000__x0000_Eጷ_x0000__x0000_Tጸ_x0000__x0000_Aጿ"/>
      <sheetName val="ጸ_x0000__x0000_Ⴔጿ_x0000__x0000_Lጿ_x0000__x0000_.ጊ_x0000__x0000_ ጱ_x0000__x0000_ݴጲ_x0000__x0000_"/>
      <sheetName val="ጱ_x0000__x0000_Ⴔጲ_x0000__x0000_Lድ_x0000__x0000_ࣼጳ_x0000__x0000_൬ጳ_x0000__x0000_(ጴ_x0000__x0000_"/>
      <sheetName val="ጴ_x0000__x0000_Ⴔጳ_x0000__x0000_Lጳ_x0000__x0000_Rጴ_x0000__x0000_Sጵ_x0000__x0000_Lጶ_x0000__x0000_2ጷ_x0000_"/>
      <sheetName val="ጿ_x0000__x0000_Ⴔጿ_x0000__x0000_Lጊ_x0000__x0000_uጱ_x0000__x0000_mጲ_x0000__x0000_Dድ_x0000__x0000_bጳ_x0000_"/>
      <sheetName val="ጴ_x0000__x0000_Ⴔጳ_x0000__x0000_Lጳ_x0000__x0000__ጴ_x0000__x0000_nጵ_x0000__x0000_lጶ_x0000__x0000_eጷ_x0000_"/>
      <sheetName val="ጶ_x0000__x0000_Ⴔጷ_x0000__x0000_Lጸ_x0000__x0000_ېጿ_x0000__x0000__ጿ_x0000__x0000_೵ጊ_x0000__x0000_Ⴔጱ_x0000_"/>
      <sheetName val="ጳ_x0000__x0000_Ⴔጳ_x0000__x0000_Lጴ_x0000__x0000__ጳ_x0000__x0000_ഀጳ_x0000__x0000_nጴ_x0000__x0000__"/>
      <sheetName val="ጿ_x0000__x0000_Ⴔጊ_x0000__x0000_Lጊ_x0000__x0000__ጱ_x0000__x0000_ഀጲ_x0000__x0000_nድ_x0000__x0000__"/>
      <sheetName val="ጵ_x0000__x0000_Ⴔጶ_x0000__x0000_Lጷ_x0000__x0000_qጸ_x0000__x0000_oጿ_x0000__x0000_iጿ_x0000__x0000_iጊ_x0000_"/>
      <sheetName val="ጲ_x0000__x0000_Ⴔድ_x0000__x0000_Lጳ_x0000__x0000_᳴ጳ_x0000__x0000__ጴ_x0000__x0000_ᰕጳ_x0000__x0000_װጳ"/>
      <sheetName val="ጶ_x0000__x0000_Ⴔጷ_x0000__x0000_Lጸ_x0000__x0000__ጿ_x0000__x0000__ጿ_x0000__x0000__ጊ_x0000__x0000_"/>
      <sheetName val="ጱ_x0000__x0000_Ⴔጲ_x0000__x0000_Lድ_x0000__x0000_᝼ጳ_x0000__x0000_᳀ጳ_x0000__x0000_,ጴ_x0000__x0000_)"/>
      <sheetName val="ጷ_x0000__x0000_Ⴔጸ_x0000__x0000_Lጿ_x0000__x0000_Șጿ_x0000__x0000_ᩘጊ_x0000__x0000__ጱ_x0000__x0000__ጲ_x0000_"/>
      <sheetName val="ድ_x0000__x0000_Ⴔጳ_x0000__x0000_Lጳ_x0000__x0000_ᰘጴ_x0000__x0000_ࠄጳ_x0000__x0000_ഈጳ_x0000__x0000_Ṅጴ"/>
      <sheetName val="ጲ_x0000__x0000_Ⴔድ_x0000__x0000_Lጳ_x0000__x0000__ጳ_x0000__x0000_nጴ_x0000__x0000_lጳ_x0000__x0000_eጳ_x0000_"/>
      <sheetName val="ጳ_x0000__x0000_Ⴔጳ_x0000__x0000_Lጴ_x0000__x0000_᳴ጵ_x0000__x0000__ጶ_x0000__x0000_ᰕጷ_x0000__x0000_װጸ_x0000_"/>
      <sheetName val="ጊ_x0000__x0000_Ⴔጱ_x0000__x0000_Lጲ_x0000__x0000_ࠑድ_x0000__x0000_°ጳ_x0000__x0000_2ጳ_x0000__x0000_0"/>
      <sheetName val="ጿ_x0000__x0000_Ⴔጊ_x0000__x0000_Lጱ_x0000__x0000_ᙜጲ_x0000__x0000_෨ድ_x0000__x0000_Dጳ_x0000__x0000_°ጳ"/>
      <sheetName val="ጿ_x0000__x0000_Ⴔጊ_x0000__x0000_Lጱ_x0000__x0000_Rጲ_x0000__x0000_Cድ_x0000__x0000_Rጳ_x0000__x0000_"/>
      <sheetName val="ጴ_x0000__x0000_Ⴔጳ_x0000__x0000_Lጳ_x0000__x0000_iጴ_x0000__x0000_ ጵ_x0000__x0000_eጶ_x0000__x0000_e"/>
      <sheetName val="ጵ_x0000__x0000_Ⴔጶ_x0000__x0000_Lጷ_x0000__x0000_ᝥጸ_x0000__x0000_Uጿ_x0000__x0000_Oጿ_x0000__x0000_ "/>
      <sheetName val="ጳ_x0000__x0000_Ⴔጴ_x0000__x0000_Lጵ_x0000__x0000_֑ጶ_x0000__x0000_ ጷ_x0000__x0000_-ጸ_x0000__x0000_׭"/>
      <sheetName val="ጳ_x0000__x0000_Ⴔጳ_x0000__x0000_Lጴ_x0000__x0000_಴ጵ_x0000__x0000_׭ጶ_x0000__x0000_᳀ጷ_x0000__x0000_"/>
      <sheetName val="ጴ_x0000__x0000_Ⴔጵ_x0000__x0000_Lጶ_x0000__x0000_ඕጷ_x0000__x0000_ఐጸ_x0000__x0000_սጿ_x0000__x0000_"/>
      <sheetName val="ጲ_x0000__x0000_Ⴔድ_x0000__x0000_Lጳ_x0000__x0000_.ጳ_x0000__x0000_᪅ጴ_x0000__x0000_Șጳ_x0000__x0000_᧝ጳ"/>
      <sheetName val="ጸ_x0000__x0000_Ⴔጿ_x0000__x0000_Lጿ_x0000__x0000_.ጊ_x0000__x0000_᪅ጊ_x0000__x0000_ႜጱ_x0000__x0000_"/>
      <sheetName val="ጴ_x0000__x0000_Ⴔጵ_x0000__x0000_Lጶ_x0000__x0000_.ጷ_x0000__x0000_ᅸጸ_x0000__x0000_Ꮙጿ_x0000__x0000_°ጿ"/>
      <sheetName val="ጶ_x0000__x0000_Ⴔጷ_x0000__x0000_Lጸ_x0000__x0000_.ጿ_x0000__x0000_(ጿ_x0000__x0000_ᅸጊ_x0000__x0000_)"/>
      <sheetName val="ጳ_x0000__x0000_Ⴔጴ_x0000__x0000_Lጴ_x0000__x0000_.ፊ_x0000__x0000_(ጵ_x0000__x0000_ఀፋ_x0000__x0000_)"/>
      <sheetName val="ጊ_x0000__x0000_Ⴔጱ_x0000__x0000_Lጲ_x0000__x0000_ഈድ_x0000__x0000_ᠥጳ_x0000__x0000_๘ጳ_x0000__x0000_"/>
      <sheetName val="ጊ_x0000__x0000_Ⴔጱ_x0000__x0000_Lጲ_x0000__x0000_Tድ_x0000__x0000_(ጳ_x0000__x0000_Eጳ_x0000__x0000_"/>
      <sheetName val="ጱ_x0000__x0000_Ⴔጲ_x0000__x0000_Lድ_x0000__x0000_ެጳ_x0000__x0000_ ጳ_x0000__x0000_(ጴ_x0000__x0000_"/>
      <sheetName val="ጷ_x0000__x0000_Ⴔጸ_x0000__x0000_Lጿ_x0000__x0000_೨ጿ_x0000__x0000_Tጊ_x0000__x0000_ಽጊ_x0000__x0000_"/>
      <sheetName val="ጿ_x0000__x0000_Ⴔጿ_x0000__x0000_Lጊ_x0000__x0000_ᙔጱ_x0000__x0000_೵ጲ_x0000__x0000_ ድ_x0000__x0000_"/>
      <sheetName val="ጴ_x0000__x0000_Ⴔጳ_x0000__x0000_Lጳ_x0000__x0000_ᆠጴ_x0000__x0000_Aጵ_x0000__x0000_Iጶ_x0000__x0000_"/>
      <sheetName val="ድ_x0000__x0000_Ⴔጳ_x0000__x0000_Lጳ_x0000__x0000_಴ጴ_x0000__x0000_׭ጳ_x0000__x0000_᳀ጳ_x0000__x0000_"/>
      <sheetName val="ጱ_x0000__x0000_Ⴔጲ_x0000__x0000_Lድ_x0000__x0000_ಜጳ_x0000__x0000_(ጳ_x0000__x0000_ ጴ_x0000__x0000_"/>
      <sheetName val="ጷ_x0000__x0000_Ⴔጸ_x0000__x0000_Lጿ_x0000__x0000_ݸጿ_x0000__x0000_ၬጊ_x0000__x0000_2ጊ_x0000__x0000_ರጱ"/>
      <sheetName val="ጵ_x0000__x0000_Ⴔጶ_x0000__x0000_Lጷ_x0000__x0000__ጸ_x0000__x0000_᪅ጿ_x0000__x0000_Șጿ_x0000__x0000_᧝ጊ"/>
      <sheetName val="ጳ_x0000__x0000_Ⴔጴ_x0000__x0000_Lጳ_x0000__x0000__ጳ_x0000__x0000_᪅ጴ_x0000__x0000_ႜጵ_x0000__x0000_"/>
      <sheetName val="ጳ_x0000__x0000_Ⴔጳ_x0000__x0000_Lጴ_x0000__x0000_ࣼጳ_x0000__x0000_൬ጳ_x0000__x0000_(ጴ_x0000__x0000_"/>
      <sheetName val="ጳ_x0000__x0000_Ⴔጴ_x0000__x0000_Lጳ_x0000__x0000_Rጳ_x0000__x0000_Sጴ_x0000__x0000_Lጵ_x0000__x0000_2ጶ_x0000_"/>
      <sheetName val="ጿ_x0000__x0000_Ⴔጿ_x0000__x0000_Lጊ_x0000__x0000_నጊ_x0000__x0000_ಽጱ_x0000__x0000_(ጲ_x0000__x0000_"/>
      <sheetName val="ጿ_x0000__x0000_Ⴔጊ_x0000__x0000_Lጊ_x0000__x0000_೵ጱ_x0000__x0000_(ጲ_x0000__x0000_ዹድ_x0000__x0000_"/>
      <sheetName val="ጳ_x0000__x0000_Ⴔጳ_x0000__x0000_Lጴ_x0000__x0000__ጳ_x0000__x0000_Eጳ_x0000__x0000_Ꮜጴ_x0000__x0000_"/>
      <sheetName val="ጷ_x0000__x0000_Ⴔጸ_x0000__x0000_Lጿ_x0000__x0000__ጿ_x0000__x0000_ᔼጊ_x0000__x0000_1ጱ_x0000__x0000_2ጲ_x0000_"/>
      <sheetName val="ጳ_x0000__x0000_Ⴔጳ_x0000__x0000_Lጴ_x0000__x0000_Ƞጴ_x0000__x0000_Eፊ_x0000__x0000_Rጵ_x0000__x0000_Sፋ"/>
      <sheetName val="ጸ_x0000__x0000_Ⴔጿ_x0000__x0000_Lጿ_x0000__x0000_ݴጊ_x0000__x0000_෼ጱ_x0000__x0000_.ጲ_x0000__x0000_"/>
      <sheetName val="ድ_x0000__x0000_Ⴔጳ_x0000__x0000_Lጳ_x0000__x0000_0ጴ_x0000__x0000_ ጳ_x0000__x0000_Iጳ_x0000__x0000_"/>
      <sheetName val="ጊ_x0000__x0000_Ⴔጱ_x0000__x0000_Lጲ_x0000__x0000_ಜድ_x0000__x0000_(ጳ_x0000__x0000__ጳ_x0000__x0000_"/>
      <sheetName val="ጿ_x0000__x0000_Ⴔጊ_x0000__x0000_Lጱ_x0000__x0000_rጲ_x0000__x0000_(ድ_x0000__x0000_tጳ_x0000__x0000_rጳ"/>
      <sheetName val="ጴ_x0000__x0000_Ⴔጵ_x0000__x0000_Lጶ_x0000__x0000_᚝ጷ_x0000__x0000_Ոጸ_x0000__x0000_)ጿ_x0000__x0000_"/>
      <sheetName val="ጸ_x0000__x0000_Ⴔጿ_x0000__x0000_Lጿ_x0000__x0000_iጊ_x0000__x0000_ ጱ_x0000__x0000_uጲ_x0000__x0000_r"/>
      <sheetName val="ጊ후다내역.XLS]0_0ControlSheet3"/>
      <sheetName val="ጳ_x0000__x0000_Ⴔጴ_x0000__x0000_Lጳ_x0000__x0000_᳴ጳ_x0000__x0000__ጴ_x0000__x0000_ᰕጵ_x0000__x0000_װጶ_x0000_"/>
      <sheetName val="ጴ_x0000__x0000_Ⴔጳ_x0000__x0000_Lጳ_x0000__x0000_֑ጴ_x0000__x0000__ጵ_x0000__x0000_-ጶ_x0000__x0000_׭"/>
      <sheetName val="ጳ_x0000__x0000_Ⴔጳ_x0000__x0000_Lጴ_x0000__x0000_ᙜጵ_x0000__x0000_෨ጶ_x0000__x0000_Dጷ_x0000__x0000_°ጸ"/>
      <sheetName val="ጿ_x0000__x0000_ゴጊ_x0000__x0000_Lዷ_x0000__x0000_R፞_x0000__x0000_I፟_x0000__x0000_G፠_x0000__x0000_ጀ፠"/>
      <sheetName val="ጶ_x0000__x0000_Ⴔጷ_x0000__x0000_Lጸ_x0000__x0000__ጿ_x0000__x0000_ഀጿ_x0000__x0000_nጊ_x0000__x0000__ጱ"/>
      <sheetName val="ጵ_x0000__x0000_Ⴔጶ_x0000__x0000_Lጷ_x0000__x0000__ጸ_x0000__x0000_ഀጿ_x0000__x0000_nጿ_x0000__x0000__ጊ"/>
      <sheetName val="ጳ_x0000__x0000_Ⴔጴ_x0000__x0000_Lጵ_x0000__x0000__ጶ_x0000__x0000_Eጷ_x0000__x0000_Ꮜጸ_x0000__x0000_"/>
      <sheetName val="ጱ_x0000__x0000_Ⴔጲ_x0000__x0000_Lድ_x0000__x0000__ጳ_x0000__x0000__ጳ_x0000__x0000__ጴ_x0000__x0000_1"/>
      <sheetName val="ድ_x0000__x0000_Ⴔጳ_x0000__x0000_Lጳ_x0000__x0000_᝼ጴ_x0000__x0000_᳀ጳ_x0000__x0000_,ጳ_x0000__x0000_)ጴ"/>
      <sheetName val="ጶ_x0000__x0000_Ⴔጷ_x0000__x0000_Lጸ_x0000__x0000_-ጿ_x0000__x0000_Oጿ_x0000__x0000_Uጊ_x0000__x0000_Rፕ_x0000_"/>
      <sheetName val="ጿ_x0000__x0000_Ⴔጿ_x0000__x0000_Lጊ_x0000__x0000_-ጱ_x0000__x0000_Eጲ_x0000__x0000_Tድ_x0000__x0000_Aጳ"/>
      <sheetName val="ጷ_x0000__x0000_Ⴔጸ_x0000__x0000_Lጿ_x0000__x0000__ጿ_x0000__x0000__ጊ_x0000__x0000_ݴጱ_x0000__x0000_"/>
      <sheetName val="ጲ_x0000__x0000_Ⴔድ_x0000__x0000_Lጳ_x0000__x0000_ᝥጳ_x0000__x0000_Uጴ_x0000__x0000_Oጳ_x0000__x0000__"/>
      <sheetName val="ፘ_x0000__x0000_Ⴔፘ_x0000__x0000_Lፙ_x0000__x0000_Rፘ_x0000__x0000_Cፘ_x0000__x0000_Rፙ_x0000__x0000_"/>
      <sheetName val="፝_x0000__x0000_Ⴔጿ_x0000__x0000_Lጿ_x0000__x0000_iጊ_x0000__x0000__ዷ_x0000__x0000_e፞_x0000__x0000_e"/>
      <sheetName val="፡_x0000__x0000_Ⴔ፠_x0000__x0000_L፠_x0000__x0000_ࣼ፡_x0000__x0000_൬።_x0000__x0000_(፣_x0000__x0000_"/>
      <sheetName val="፠_x0000__x0000_Ⴔ፡_x0000__x0000_L።_x0000__x0000_R፣_x0000__x0000_S፤_x0000__x0000_Lጿ_x0000__x0000_2ጿ_x0000_"/>
      <sheetName val="ጊ_x0000__x0000_Ⴔጊ_x0000__x0000_Lጊ_x0000__x0000_నጊ_x0000__x0000_ಽጊ_x0000__x0000_(፥_x0000__x0000_"/>
      <sheetName val="፥_x0000__x0000_Ⴔ፦_x0000__x0000_L፥_x0000__x0000__ጊ_x0000__x0000_Eጊ_x0000__x0000_Ꮜጊ_x0000__x0000_"/>
      <sheetName val="ጲ_x0000__x0000_Ⴔድ_x0000__x0000_Lጳ_x0000__x0000_Iጳ_x0000__x0000__ጴ_x0000__x0000_Yጳ_x0000__x0000_"/>
      <sheetName val="ጳ_x0000__x0000_Ⴔጳ_x0000__x0000_Lጴ_x0000__x0000__ጳ_x0000__x0000_᪅ጳ_x0000__x0000_ᕴጴ_x0000__x0000_"/>
      <sheetName val="단가_x0000__x0000__x0005_"/>
      <sheetName val="목표세부명세"/>
      <sheetName val="공정관리1"/>
      <sheetName val="전체공정"/>
      <sheetName val="주간일정"/>
      <sheetName val="주간일정(미팅)"/>
      <sheetName val="19년"/>
      <sheetName val="7월"/>
      <sheetName val="8월"/>
      <sheetName val="9월"/>
      <sheetName val="10월"/>
      <sheetName val="프로파일계산"/>
      <sheetName val="7월~9월정리분(임과장)"/>
      <sheetName val="월별손익(용역)"/>
      <sheetName val="grid_(1)"/>
      <sheetName val="05_유류비자금청구(완)"/>
      <sheetName val="PAD_TR보호대기초"/>
      <sheetName val="경율산정_XLS"/>
      <sheetName val="1_내역(청_하역장전등)"/>
      <sheetName val="19_07월_세_계"/>
      <sheetName val="19_07항목별(시트복사금지100번쓰기)"/>
      <sheetName val="19_05월"/>
      <sheetName val="흥양2교토"/>
      <sheetName val="4_수량산출서"/>
      <sheetName val="1_관로"/>
      <sheetName val="도급표지ÉԀ"/>
      <sheetName val="단가多〒"/>
      <sheetName val="안양동교_1안"/>
      <sheetName val="입찰품"/>
      <sheetName val="표지_(3)7"/>
      <sheetName val="표지_(2)7"/>
      <sheetName val="교각집계_(2)7"/>
      <sheetName val="교각토공_(2)7"/>
      <sheetName val="교각철근_(2)7"/>
      <sheetName val="외주대비_-석축7"/>
      <sheetName val="외주대비-구조물_(2)7"/>
      <sheetName val="견적표지_(3)7"/>
      <sheetName val="b_balju_(2)6"/>
      <sheetName val="_HIT-&gt;HMC_견적(3900)7"/>
      <sheetName val="일__위__대__가__목__록7"/>
      <sheetName val="조건표_(2)6"/>
      <sheetName val="교각토공__2_7"/>
      <sheetName val="준검_내역서8"/>
      <sheetName val="HRSG_SMALL072207"/>
      <sheetName val="3_공통공사대비7"/>
      <sheetName val="6__안전관리비12"/>
      <sheetName val="하도내역_(철콘)6"/>
      <sheetName val="입출재고현황_(2)7"/>
      <sheetName val="6PILE__(돌출)8"/>
      <sheetName val="노무비_근거6"/>
      <sheetName val="97년_추정7"/>
      <sheetName val="임율_Data6"/>
      <sheetName val="2차전체변경예정_(2)6"/>
      <sheetName val="토공유동표(전체_당초)6"/>
      <sheetName val="목차_6"/>
      <sheetName val="BSD_(2)7"/>
      <sheetName val="1_설계기준6"/>
      <sheetName val="7__현장관리비_6"/>
      <sheetName val="단면_(2)6"/>
      <sheetName val="8_현장관리비6"/>
      <sheetName val="7_안전관리비6"/>
      <sheetName val="내역서_제출5"/>
      <sheetName val="8_PILE__(돌출)6"/>
      <sheetName val="현장관리비_산출내역7"/>
      <sheetName val="1__설계조건_2_단면가정_3__하중계산7"/>
      <sheetName val="DATA_입력란7"/>
      <sheetName val="구조______5"/>
      <sheetName val="노무비_5"/>
      <sheetName val="4_일위대가집계5"/>
      <sheetName val="1_설계조건7"/>
      <sheetName val="중기조종사_단위단가6"/>
      <sheetName val="실행내역서_7"/>
      <sheetName val="Temporary_Mooring5"/>
      <sheetName val="7_PILE__(돌출)5"/>
      <sheetName val="A_LINE5"/>
      <sheetName val="2_대외공문8"/>
      <sheetName val="5__현장관리비(new)_5"/>
      <sheetName val="Customer_Databas5"/>
      <sheetName val="간_지15"/>
      <sheetName val="2_2_오피스텔(12~32F)5"/>
      <sheetName val="설내역서_6"/>
      <sheetName val="화재_탐지_설비5"/>
      <sheetName val="5__현장관리비_new__5"/>
      <sheetName val="방배동내역_(총괄)5"/>
      <sheetName val="설_계8"/>
      <sheetName val="_갑지5"/>
      <sheetName val="4_2_1_마루높이_검토4"/>
      <sheetName val="1_취수장7"/>
      <sheetName val="4_LINE5"/>
      <sheetName val="7_th5"/>
      <sheetName val="총_원가계산5"/>
      <sheetName val="자__재5"/>
      <sheetName val="노원열병합__건축공사기성내역서7"/>
      <sheetName val="할증_5"/>
      <sheetName val="개인별_순위표5"/>
      <sheetName val="CM_15"/>
      <sheetName val="집_계_표5"/>
      <sheetName val="플랜트_설치7"/>
      <sheetName val="일위대가_집계표5"/>
      <sheetName val="1공구_건정토건_토공8"/>
      <sheetName val="1공구_건정토건_철콘8"/>
      <sheetName val="도급표지_8"/>
      <sheetName val="도급표지__(4)8"/>
      <sheetName val="부대표지_(4)8"/>
      <sheetName val="도급표지__(3)8"/>
      <sheetName val="부대표지_(3)8"/>
      <sheetName val="도급표지__(2)8"/>
      <sheetName val="부대표지_(2)8"/>
      <sheetName val="토__목8"/>
      <sheetName val="조__경8"/>
      <sheetName val="전_기8"/>
      <sheetName val="건__축8"/>
      <sheetName val="보도내역_(3)8"/>
      <sheetName val="내역(최종본4_5)8"/>
      <sheetName val="1_수인터널8"/>
      <sheetName val="9_1지하2층하부보5"/>
      <sheetName val="제출내역_(2)5"/>
      <sheetName val="6__안전관리비13"/>
      <sheetName val="AS포장복구_8"/>
      <sheetName val="단계별내역_(2)5"/>
      <sheetName val="Sheet1_(2)7"/>
      <sheetName val="6_이토처리시간4"/>
      <sheetName val="기술부_VENDOR_LIST5"/>
      <sheetName val="2_2_띠장의_설계5"/>
      <sheetName val="명일작업계획_(3)4"/>
      <sheetName val="4_일위대가5"/>
      <sheetName val="BOX_본체4"/>
      <sheetName val="MP_MOB4"/>
      <sheetName val="Xunit_(단위환산)4"/>
      <sheetName val="0_0ControlSheet8"/>
      <sheetName val="0_1keyAssumption8"/>
      <sheetName val="전차선로_물량표7"/>
      <sheetName val="4_내진설계7"/>
      <sheetName val="현장별계약현황('98_10_31)7"/>
      <sheetName val="96보완계획7_127"/>
      <sheetName val="부대입찰_내역서7"/>
      <sheetName val="_총괄표7"/>
      <sheetName val="인건비_7"/>
      <sheetName val="제잡비_xls7"/>
      <sheetName val="Eq__Mobilization7"/>
      <sheetName val="3BL공동구_수량7"/>
      <sheetName val="토공(우물통,기타)_7"/>
      <sheetName val="2_고용보험료산출근거7"/>
      <sheetName val="원가계산_(2)7"/>
      <sheetName val="장비당단가_(1)6"/>
      <sheetName val="Sheet2_(2)6"/>
      <sheetName val="내___역5"/>
      <sheetName val="프라임_강변역(4,236)5"/>
      <sheetName val="콤보박스와_리스트박스의_연결7"/>
      <sheetName val="2000년_공정표5"/>
      <sheetName val="수_량_명_세_서_-_16"/>
      <sheetName val="2_교량(신설)5"/>
      <sheetName val="5_2코핑5"/>
      <sheetName val="2_건축6"/>
      <sheetName val="공정표_6"/>
      <sheetName val="P_M_별5"/>
      <sheetName val="4_경비_5_영업외수지5"/>
      <sheetName val="_견적서5"/>
      <sheetName val="배수공_시멘트_및_골재량_산출5"/>
      <sheetName val="별표_6"/>
      <sheetName val="전체내역_(2)4"/>
      <sheetName val="TABLE_DB4"/>
      <sheetName val="쌍용_data_base4"/>
      <sheetName val="Hyundai_Unit_cost_xls4"/>
      <sheetName val="전_체4"/>
      <sheetName val="2_1외주4"/>
      <sheetName val="2_3노무4"/>
      <sheetName val="2_4자재4"/>
      <sheetName val="2_2장비4"/>
      <sheetName val="2_5경비4"/>
      <sheetName val="2_6수목대4"/>
      <sheetName val="3련_BOX4"/>
      <sheetName val="unit_45"/>
      <sheetName val="내역서_(3)5"/>
      <sheetName val="산출양식_(2)5"/>
      <sheetName val="전체산출내역서갑(변경)_5"/>
      <sheetName val="A_터파기공5"/>
      <sheetName val="B_측·집5"/>
      <sheetName val="배(자·집)_(2)5"/>
      <sheetName val="2_01측·터·집5"/>
      <sheetName val="땅깍·수_(1-1)5"/>
      <sheetName val="0-52_5"/>
      <sheetName val="콘·다_(2)5"/>
      <sheetName val="기·집_(2)5"/>
      <sheetName val="콘·다_(3)5"/>
      <sheetName val="병원내역집계표_(2)5"/>
      <sheetName val="실행총괄_5"/>
      <sheetName val="[IL-3_XLSY갑지5"/>
      <sheetName val="4_일위대가목차5"/>
      <sheetName val="내역_ver1_05"/>
      <sheetName val="2000,9월_일위5"/>
      <sheetName val="1_노무비명세서(해동)5"/>
      <sheetName val="1_노무비명세서(토목)5"/>
      <sheetName val="2_노무비명세서(해동)5"/>
      <sheetName val="2_노무비명세서(수직보호망)5"/>
      <sheetName val="2_노무비명세서(난간대)5"/>
      <sheetName val="2_사진대지5"/>
      <sheetName val="3_사진대지5"/>
      <sheetName val="단가_4"/>
      <sheetName val="변압기_및_발전기_용량4"/>
      <sheetName val="조도계산서_(도서)4"/>
      <sheetName val="빌딩_안내4"/>
      <sheetName val="CABLE_(2)4"/>
      <sheetName val="G_R300경비4"/>
      <sheetName val="단가대비표_(3)4"/>
      <sheetName val="기성내역서(을)_(2)4"/>
      <sheetName val="1단계_(2)4"/>
      <sheetName val="2_1__노무비_평균단가산출4"/>
      <sheetName val="3_공사비(07년노임단가)4"/>
      <sheetName val="3_공사비(단가조사표)4"/>
      <sheetName val="3_공사비(물량산출표)4"/>
      <sheetName val="3_공사비(일위대가표목록)4"/>
      <sheetName val="3_공사비(일위대가표)4"/>
      <sheetName val="TRE_TABLE4"/>
      <sheetName val="Requirement(Work_Crew)4"/>
      <sheetName val="진입도로B_(2)4"/>
      <sheetName val="수목데이타_4"/>
      <sheetName val="2_냉난방설비공사4"/>
      <sheetName val="7_자동제어공사4"/>
      <sheetName val="중강당_내역4"/>
      <sheetName val="기초자료입력및_K치_확인4"/>
      <sheetName val="실행내역_4"/>
      <sheetName val="자재_단가_비교표(견적)4"/>
      <sheetName val="자재_단가_비교표4"/>
      <sheetName val="Bid_Summary4"/>
      <sheetName val="이동시_예상비용4"/>
      <sheetName val="Seg_1DE비용4"/>
      <sheetName val="Transit_비용_감가상각미포함4"/>
      <sheetName val="세골재__T2_변경_현황4"/>
      <sheetName val="내역서_(2)4"/>
      <sheetName val="전화공사_공량_및_집계표4"/>
      <sheetName val="참조_(2)4"/>
      <sheetName val="6__직접경비4"/>
      <sheetName val="대가_(보완)4"/>
      <sheetName val="3_자재비(총괄)4"/>
      <sheetName val="5호광장_(만점)5"/>
      <sheetName val="인천국제_(만점)_(2)5"/>
      <sheetName val="제조_경영4"/>
      <sheetName val="4_전기4"/>
      <sheetName val="노_무_비4"/>
      <sheetName val="미납품_현황4"/>
      <sheetName val="신설개소별_총집계표(동해-배전)4"/>
      <sheetName val="STEEL_BOX_단면설계(SEC_8)4"/>
      <sheetName val="울진항공등화_내역서4"/>
      <sheetName val="일_위_대_가_표4"/>
      <sheetName val="영흥TL(UP,DOWN)_4"/>
      <sheetName val="흙막이B_(오산운암)4"/>
      <sheetName val="타이로드_흙막이4"/>
      <sheetName val="타이로드_흙막이(근입장2_5M)4"/>
      <sheetName val="타이로드(근입장2_5M)4"/>
      <sheetName val="pile_항타4"/>
      <sheetName val="pile_항타(디젤)4"/>
      <sheetName val="pile_항타_A4"/>
      <sheetName val="pile_항타_B4"/>
      <sheetName val="pile_항타_C4"/>
      <sheetName val="pile_인발4"/>
      <sheetName val="pile_인발_A4"/>
      <sheetName val="pile_인발_B4"/>
      <sheetName val="pile_인발_C4"/>
      <sheetName val="20TON_TRAILER4"/>
      <sheetName val="토류판_(2)4"/>
      <sheetName val="SHEET_PILE단가4"/>
      <sheetName val="용선_C_L4"/>
      <sheetName val="모선자재_집계표3"/>
      <sheetName val="재료의_할증3"/>
      <sheetName val="내역서_3"/>
      <sheetName val="단가_및_재료비4"/>
      <sheetName val="광통신_견적내역서15"/>
      <sheetName val="DATA_입력부5"/>
      <sheetName val="CIP_공사6"/>
      <sheetName val="수량산출서_갑지5"/>
      <sheetName val="1_3_1절점좌표5"/>
      <sheetName val="1_1설계기준5"/>
      <sheetName val="2000_055"/>
      <sheetName val="1_본부별5"/>
      <sheetName val="기초입력_DATA5"/>
      <sheetName val="EQUIP_LIST5"/>
      <sheetName val="단양_00_아파트-세부내역5"/>
      <sheetName val="4_장비손료5"/>
      <sheetName val="재활용_악취_먼지DUCT산출5"/>
      <sheetName val="5_정산서5"/>
      <sheetName val="설계기준_및_하중계산4"/>
      <sheetName val="원내역서_그대로4"/>
      <sheetName val="남양시작동자105노65기1_3화1_24"/>
      <sheetName val="관음목장(제출용)자105인97_54"/>
      <sheetName val="1062-X방향_4"/>
      <sheetName val="PROJECT_BRIEF4"/>
      <sheetName val="969910(_R)4"/>
      <sheetName val="전선_및_전선관4"/>
      <sheetName val="VENDOR_LIST4"/>
      <sheetName val="D1_2_COF모듈자재_입출재고_(B급)3"/>
      <sheetName val="일위대가_(PM)4"/>
      <sheetName val="1-1_현장정리4"/>
      <sheetName val="1-2_토공4"/>
      <sheetName val="1-3_WMM,GSB4"/>
      <sheetName val="1-4_BITUMINOUS_COURSE4"/>
      <sheetName val="1-5_BOX_CULVERTS4"/>
      <sheetName val="1-6_BRIDGE4"/>
      <sheetName val="1-7_DRAINAGE4"/>
      <sheetName val="1-8_TRAFFIC4"/>
      <sheetName val="1-9_MISCELLANEOUS4"/>
      <sheetName val="1-10_ELECTRICAL4"/>
      <sheetName val="1-12_도급외항목4"/>
      <sheetName val="99_조정금액1"/>
      <sheetName val="표__지3"/>
      <sheetName val="외주대비_ᨀ晙ԯ2"/>
      <sheetName val="중기쥰종사_단위단가4"/>
      <sheetName val="108_수선비4"/>
      <sheetName val="샌딩_에폭시_도장2"/>
      <sheetName val="06_일위대가목록1"/>
      <sheetName val="운동장_(2)1"/>
      <sheetName val="중기사용료_(2)1"/>
      <sheetName val="2_원가집계1"/>
      <sheetName val="외주대비_-석É1"/>
      <sheetName val="1차_내역서4"/>
      <sheetName val="경비_(1)4"/>
      <sheetName val="2F_회의실견적(5_14_일대)4"/>
      <sheetName val="①idea_pipeline4"/>
      <sheetName val="IMP_통일양식4"/>
      <sheetName val="LYS_통일양식4"/>
      <sheetName val="유통기한_프로그램4"/>
      <sheetName val="Sight_n_M_H4"/>
      <sheetName val="매출요약(월별)_-년간4"/>
      <sheetName val="Piping_Design_Data4"/>
      <sheetName val="4_&amp;_10-inch,_CO2_Combo_&amp;_Sweep4"/>
      <sheetName val="1_䷨수장4"/>
      <sheetName val="4_뀴진설Ⳅ4"/>
      <sheetName val="전䰨선로_물량표4"/>
      <sheetName val="㶀대입찰_내역서4"/>
      <sheetName val="한성교회_신축공사(050713)_CheckList4"/>
      <sheetName val="총괄집계_4"/>
      <sheetName val="strut_type4"/>
      <sheetName val="-15_03"/>
      <sheetName val="사__업__비__수__지__예__산__서3"/>
      <sheetName val="5_2_6~7공사요율1"/>
      <sheetName val="05_유류비자금청구(완)1"/>
      <sheetName val="주공_갑지1"/>
      <sheetName val="04_12월건강보험(일용직)1"/>
      <sheetName val="grid_(1)1"/>
      <sheetName val="기존단가_(2)2"/>
      <sheetName val="10_경제성분석3"/>
      <sheetName val="2_13"/>
      <sheetName val="청_구2"/>
      <sheetName val="공내역_및_견적조건3"/>
      <sheetName val="기계_도급내역서3"/>
      <sheetName val="7_전산해석결과2"/>
      <sheetName val="4_하중2"/>
      <sheetName val="kimre_scrubber4"/>
      <sheetName val="_ｹ-ﾌﾞﾙ1"/>
      <sheetName val="FRP_PIPING_일위대가4"/>
      <sheetName val="신평리_권리자명부1"/>
      <sheetName val="97_사업추정(WEKI)1"/>
      <sheetName val="토__공1"/>
      <sheetName val="1_내역(청_하역장전등)1"/>
      <sheetName val="PAD_TR보호대기초1"/>
      <sheetName val="PTVT_(MAU)4"/>
      <sheetName val="19_07월_세_계1"/>
      <sheetName val="19_07항목별(시트복사금지100번쓰기)1"/>
      <sheetName val="19_05월1"/>
      <sheetName val="Div26_-_Elect3"/>
      <sheetName val="함열량_db3"/>
      <sheetName val="고객사_관리_코드4"/>
      <sheetName val="cong_thuc_tinh_chi_tiet3"/>
      <sheetName val="Bảng_mã_VT3"/>
      <sheetName val="Khoi_luong3"/>
      <sheetName val="DonGia_chetao3"/>
      <sheetName val="DonGia_VatTuLK3"/>
      <sheetName val="Fr_Revit3"/>
      <sheetName val="NSA_Summary3"/>
      <sheetName val="4_수량산출서1"/>
      <sheetName val="경율산정_XLS1"/>
      <sheetName val="H__MECHANICAL1"/>
      <sheetName val="J__FIRE_FIGHTING1"/>
      <sheetName val="Gia_VLNCMTC1"/>
      <sheetName val="1_관로1"/>
      <sheetName val="chi_tiet2"/>
      <sheetName val="PPC_Summary2"/>
      <sheetName val="3_단가산출서1"/>
      <sheetName val="4_단가산출기초1"/>
      <sheetName val="_IL-3_XLSY갑지5"/>
      <sheetName val="안양동교_1안1"/>
      <sheetName val="A_견적"/>
      <sheetName val="const_"/>
      <sheetName val="4_예산내역서"/>
      <sheetName val="Summary_VO_No_31"/>
      <sheetName val="VO_No_3_11"/>
      <sheetName val="VO_No_3_21"/>
      <sheetName val="VO_No_3_31"/>
      <sheetName val="VO_No_3_41"/>
      <sheetName val="VO_No_3_51"/>
      <sheetName val="VO_No_3_61"/>
      <sheetName val="VO_No_3_71"/>
      <sheetName val="VO_No_3_81"/>
      <sheetName val="Sàn_T11"/>
      <sheetName val="Lỗ_thông_gió1"/>
      <sheetName val="Thống_kê1"/>
      <sheetName val="SCOPE_OF_WORK1"/>
      <sheetName val="Tong_hop1"/>
      <sheetName val="Phan_lap_dat1"/>
      <sheetName val="Lắp_Ráp1"/>
      <sheetName val="KET_CAU-_MJV21"/>
      <sheetName val="Ví_dụ1"/>
      <sheetName val="Phieu_trinh_ky_cấu_tháp1"/>
      <sheetName val="Phieu_trinh_ky_VTP1"/>
      <sheetName val="KS-VL_rời1"/>
      <sheetName val="Tai_san1"/>
      <sheetName val="Check_dong_tien1"/>
      <sheetName val="Chi_phí_SDTS1"/>
      <sheetName val="Check_COST1"/>
      <sheetName val="DATA_HD1"/>
      <sheetName val="Tong_hop_1TM1"/>
      <sheetName val="NS_Lán_trại1"/>
      <sheetName val="Check_cong_no_NC1"/>
      <sheetName val="Sikje_in"/>
      <sheetName val="01__DATA"/>
      <sheetName val="[후다_"/>
      <sheetName val="보도내_"/>
      <sheetName val="입찰내역_발주처_양식"/>
      <sheetName val="자재기성_신청서_xlsx"/>
      <sheetName val="표지_(3)8"/>
      <sheetName val="표지_(2)8"/>
      <sheetName val="교각집계_(2)8"/>
      <sheetName val="교각토공_(2)8"/>
      <sheetName val="교각철근_(2)8"/>
      <sheetName val="외주대비_-석축8"/>
      <sheetName val="외주대비-구조물_(2)8"/>
      <sheetName val="견적표지_(3)8"/>
      <sheetName val="b_balju_(2)7"/>
      <sheetName val="_HIT-&gt;HMC_견적(3900)8"/>
      <sheetName val="일__위__대__가__목__록8"/>
      <sheetName val="조건표_(2)7"/>
      <sheetName val="교각토공__2_8"/>
      <sheetName val="준검_내역서9"/>
      <sheetName val="HRSG_SMALL072208"/>
      <sheetName val="3_공통공사대비8"/>
      <sheetName val="6__안전관리비14"/>
      <sheetName val="하도내역_(철콘)7"/>
      <sheetName val="입출재고현황_(2)8"/>
      <sheetName val="6PILE__(돌출)9"/>
      <sheetName val="노무비_근거7"/>
      <sheetName val="97년_추정8"/>
      <sheetName val="임율_Data7"/>
      <sheetName val="2차전체변경예정_(2)7"/>
      <sheetName val="토공유동표(전체_당초)7"/>
      <sheetName val="목차_7"/>
      <sheetName val="BSD_(2)8"/>
      <sheetName val="1_설계기준7"/>
      <sheetName val="7__현장관리비_7"/>
      <sheetName val="단면_(2)7"/>
      <sheetName val="8_현장관리비7"/>
      <sheetName val="7_안전관리비7"/>
      <sheetName val="내역서_제출6"/>
      <sheetName val="8_PILE__(돌출)7"/>
      <sheetName val="현장관리비_산출내역8"/>
      <sheetName val="1__설계조건_2_단면가정_3__하중계산8"/>
      <sheetName val="DATA_입력란8"/>
      <sheetName val="구조______6"/>
      <sheetName val="노무비_6"/>
      <sheetName val="4_일위대가집계6"/>
      <sheetName val="1_설계조건8"/>
      <sheetName val="중기조종사_단위단가7"/>
      <sheetName val="실행내역서_8"/>
      <sheetName val="Temporary_Mooring6"/>
      <sheetName val="7_PILE__(돌출)6"/>
      <sheetName val="A_LINE6"/>
      <sheetName val="2_대외공문9"/>
      <sheetName val="5__현장관리비(new)_6"/>
      <sheetName val="Customer_Databas6"/>
      <sheetName val="간_지16"/>
      <sheetName val="2_2_오피스텔(12~32F)6"/>
      <sheetName val="설내역서_7"/>
      <sheetName val="화재_탐지_설비6"/>
      <sheetName val="5__현장관리비_new__6"/>
      <sheetName val="방배동내역_(총괄)6"/>
      <sheetName val="설_계9"/>
      <sheetName val="_갑지6"/>
      <sheetName val="4_2_1_마루높이_검토5"/>
      <sheetName val="1_취수장8"/>
      <sheetName val="4_LINE6"/>
      <sheetName val="7_th6"/>
      <sheetName val="총_원가계산6"/>
      <sheetName val="자__재6"/>
      <sheetName val="노원열병합__건축공사기성내역서8"/>
      <sheetName val="할증_6"/>
      <sheetName val="개인별_순위표6"/>
      <sheetName val="CM_16"/>
      <sheetName val="집_계_표6"/>
      <sheetName val="플랜트_설치8"/>
      <sheetName val="일위대가_집계표6"/>
      <sheetName val="1공구_건정토건_토공9"/>
      <sheetName val="1공구_건정토건_철콘9"/>
      <sheetName val="도급표지_9"/>
      <sheetName val="도급표지__(4)9"/>
      <sheetName val="부대표지_(4)9"/>
      <sheetName val="도급표지__(3)9"/>
      <sheetName val="부대표지_(3)9"/>
      <sheetName val="도급표지__(2)9"/>
      <sheetName val="부대표지_(2)9"/>
      <sheetName val="토__목9"/>
      <sheetName val="조__경9"/>
      <sheetName val="전_기9"/>
      <sheetName val="건__축9"/>
      <sheetName val="보도내역_(3)9"/>
      <sheetName val="내역(최종본4_5)9"/>
      <sheetName val="1_수인터널9"/>
      <sheetName val="9_1지하2층하부보6"/>
      <sheetName val="제출내역_(2)6"/>
      <sheetName val="6__안전관리비15"/>
      <sheetName val="AS포장복구_9"/>
      <sheetName val="단계별내역_(2)6"/>
      <sheetName val="Sheet1_(2)8"/>
      <sheetName val="6_이토처리시간5"/>
      <sheetName val="기술부_VENDOR_LIST6"/>
      <sheetName val="2_2_띠장의_설계6"/>
      <sheetName val="명일작업계획_(3)5"/>
      <sheetName val="4_일위대가6"/>
      <sheetName val="BOX_본체5"/>
      <sheetName val="MP_MOB5"/>
      <sheetName val="Xunit_(단위환산)5"/>
      <sheetName val="0_0ControlSheet9"/>
      <sheetName val="0_1keyAssumption9"/>
      <sheetName val="전차선로_물량표8"/>
      <sheetName val="4_내진설계8"/>
      <sheetName val="현장별계약현황('98_10_31)8"/>
      <sheetName val="96보완계획7_128"/>
      <sheetName val="부대입찰_내역서8"/>
      <sheetName val="_총괄표8"/>
      <sheetName val="인건비_8"/>
      <sheetName val="제잡비_xls8"/>
      <sheetName val="Eq__Mobilization8"/>
      <sheetName val="3BL공동구_수량8"/>
      <sheetName val="토공(우물통,기타)_8"/>
      <sheetName val="2_고용보험료산출근거8"/>
      <sheetName val="원가계산_(2)8"/>
      <sheetName val="장비당단가_(1)7"/>
      <sheetName val="Sheet2_(2)7"/>
      <sheetName val="내___역6"/>
      <sheetName val="프라임_강변역(4,236)6"/>
      <sheetName val="콤보박스와_리스트박스의_연결8"/>
      <sheetName val="2000년_공정표6"/>
      <sheetName val="수_량_명_세_서_-_17"/>
      <sheetName val="2_교량(신설)6"/>
      <sheetName val="5_2코핑6"/>
      <sheetName val="2_건축7"/>
      <sheetName val="공정표_7"/>
      <sheetName val="P_M_별6"/>
      <sheetName val="4_경비_5_영업외수지6"/>
      <sheetName val="_견적서6"/>
      <sheetName val="배수공_시멘트_및_골재량_산출6"/>
      <sheetName val="별표_7"/>
      <sheetName val="전체내역_(2)5"/>
      <sheetName val="TABLE_DB5"/>
      <sheetName val="쌍용_data_base5"/>
      <sheetName val="Hyundai_Unit_cost_xls5"/>
      <sheetName val="전_체5"/>
      <sheetName val="2_1외주5"/>
      <sheetName val="2_3노무5"/>
      <sheetName val="2_4자재5"/>
      <sheetName val="2_2장비5"/>
      <sheetName val="2_5경비5"/>
      <sheetName val="2_6수목대5"/>
      <sheetName val="3련_BOX5"/>
      <sheetName val="unit_46"/>
      <sheetName val="내역서_(3)6"/>
      <sheetName val="산출양식_(2)6"/>
      <sheetName val="전체산출내역서갑(변경)_6"/>
      <sheetName val="A_터파기공6"/>
      <sheetName val="B_측·집6"/>
      <sheetName val="배(자·집)_(2)6"/>
      <sheetName val="2_01측·터·집6"/>
      <sheetName val="땅깍·수_(1-1)6"/>
      <sheetName val="0-52_6"/>
      <sheetName val="콘·다_(2)6"/>
      <sheetName val="기·집_(2)6"/>
      <sheetName val="콘·다_(3)6"/>
      <sheetName val="병원내역집계표_(2)6"/>
      <sheetName val="실행총괄_6"/>
      <sheetName val="[IL-3_XLSY갑지6"/>
      <sheetName val="4_일위대가목차6"/>
      <sheetName val="내역_ver1_06"/>
      <sheetName val="2000,9월_일위6"/>
      <sheetName val="1_노무비명세서(해동)6"/>
      <sheetName val="1_노무비명세서(토목)6"/>
      <sheetName val="2_노무비명세서(해동)6"/>
      <sheetName val="2_노무비명세서(수직보호망)6"/>
      <sheetName val="2_노무비명세서(난간대)6"/>
      <sheetName val="2_사진대지6"/>
      <sheetName val="3_사진대지6"/>
      <sheetName val="단가_5"/>
      <sheetName val="변압기_및_발전기_용량5"/>
      <sheetName val="조도계산서_(도서)5"/>
      <sheetName val="빌딩_안내5"/>
      <sheetName val="CABLE_(2)5"/>
      <sheetName val="G_R300경비5"/>
      <sheetName val="단가대비표_(3)5"/>
      <sheetName val="기성내역서(을)_(2)5"/>
      <sheetName val="1단계_(2)5"/>
      <sheetName val="2_1__노무비_평균단가산출5"/>
      <sheetName val="3_공사비(07년노임단가)5"/>
      <sheetName val="3_공사비(단가조사표)5"/>
      <sheetName val="3_공사비(물량산출표)5"/>
      <sheetName val="3_공사비(일위대가표목록)5"/>
      <sheetName val="3_공사비(일위대가표)5"/>
      <sheetName val="TRE_TABLE5"/>
      <sheetName val="Requirement(Work_Crew)5"/>
      <sheetName val="진입도로B_(2)5"/>
      <sheetName val="수목데이타_5"/>
      <sheetName val="2_냉난방설비공사5"/>
      <sheetName val="7_자동제어공사5"/>
      <sheetName val="중강당_내역5"/>
      <sheetName val="기초자료입력및_K치_확인5"/>
      <sheetName val="실행내역_5"/>
      <sheetName val="자재_단가_비교표(견적)5"/>
      <sheetName val="자재_단가_비교표5"/>
      <sheetName val="Bid_Summary5"/>
      <sheetName val="이동시_예상비용5"/>
      <sheetName val="Seg_1DE비용5"/>
      <sheetName val="Transit_비용_감가상각미포함5"/>
      <sheetName val="세골재__T2_변경_현황5"/>
      <sheetName val="내역서_(2)5"/>
      <sheetName val="전화공사_공량_및_집계표5"/>
      <sheetName val="참조_(2)5"/>
      <sheetName val="6__직접경비5"/>
      <sheetName val="대가_(보완)5"/>
      <sheetName val="3_자재비(총괄)5"/>
      <sheetName val="5호광장_(만점)6"/>
      <sheetName val="인천국제_(만점)_(2)6"/>
      <sheetName val="제조_경영5"/>
      <sheetName val="4_전기5"/>
      <sheetName val="노_무_비5"/>
      <sheetName val="미납품_현황5"/>
      <sheetName val="신설개소별_총집계표(동해-배전)5"/>
      <sheetName val="STEEL_BOX_단면설계(SEC_8)5"/>
      <sheetName val="울진항공등화_내역서5"/>
      <sheetName val="일_위_대_가_표5"/>
      <sheetName val="영흥TL(UP,DOWN)_5"/>
      <sheetName val="흙막이B_(오산운암)5"/>
      <sheetName val="타이로드_흙막이5"/>
      <sheetName val="타이로드_흙막이(근입장2_5M)5"/>
      <sheetName val="타이로드(근입장2_5M)5"/>
      <sheetName val="pile_항타5"/>
      <sheetName val="pile_항타(디젤)5"/>
      <sheetName val="pile_항타_A5"/>
      <sheetName val="pile_항타_B5"/>
      <sheetName val="pile_항타_C5"/>
      <sheetName val="pile_인발5"/>
      <sheetName val="pile_인발_A5"/>
      <sheetName val="pile_인발_B5"/>
      <sheetName val="pile_인발_C5"/>
      <sheetName val="20TON_TRAILER5"/>
      <sheetName val="토류판_(2)5"/>
      <sheetName val="SHEET_PILE단가5"/>
      <sheetName val="용선_C_L5"/>
      <sheetName val="모선자재_집계표4"/>
      <sheetName val="재료의_할증4"/>
      <sheetName val="내역서_4"/>
      <sheetName val="단가_및_재료비5"/>
      <sheetName val="광통신_견적내역서16"/>
      <sheetName val="DATA_입력부6"/>
      <sheetName val="CIP_공사7"/>
      <sheetName val="수량산출서_갑지6"/>
      <sheetName val="1_3_1절점좌표6"/>
      <sheetName val="1_1설계기준6"/>
      <sheetName val="2000_056"/>
      <sheetName val="1_본부별6"/>
      <sheetName val="기초입력_DATA6"/>
      <sheetName val="EQUIP_LIST6"/>
      <sheetName val="단양_00_아파트-세부내역6"/>
      <sheetName val="4_장비손료6"/>
      <sheetName val="재활용_악취_먼지DUCT산출6"/>
      <sheetName val="5_정산서6"/>
      <sheetName val="설계기준_및_하중계산5"/>
      <sheetName val="원내역서_그대로5"/>
      <sheetName val="남양시작동자105노65기1_3화1_25"/>
      <sheetName val="관음목장(제출용)자105인97_55"/>
      <sheetName val="1062-X방향_5"/>
      <sheetName val="PROJECT_BRIEF5"/>
      <sheetName val="969910(_R)5"/>
      <sheetName val="전선_및_전선관5"/>
      <sheetName val="VENDOR_LIST5"/>
      <sheetName val="D1_2_COF모듈자재_입출재고_(B급)4"/>
      <sheetName val="일위대가_(PM)5"/>
      <sheetName val="1-1_현장정리5"/>
      <sheetName val="1-2_토공5"/>
      <sheetName val="1-3_WMM,GSB5"/>
      <sheetName val="1-4_BITUMINOUS_COURSE5"/>
      <sheetName val="1-5_BOX_CULVERTS5"/>
      <sheetName val="1-6_BRIDGE5"/>
      <sheetName val="1-7_DRAINAGE5"/>
      <sheetName val="1-8_TRAFFIC5"/>
      <sheetName val="1-9_MISCELLANEOUS5"/>
      <sheetName val="1-10_ELECTRICAL5"/>
      <sheetName val="1-12_도급외항목5"/>
      <sheetName val="99_조정금액2"/>
      <sheetName val="표__지4"/>
      <sheetName val="외주대비_ᨀ晙ԯ3"/>
      <sheetName val="중기쥰종사_단위단가5"/>
      <sheetName val="108_수선비5"/>
      <sheetName val="샌딩_에폭시_도장3"/>
      <sheetName val="06_일위대가목록2"/>
      <sheetName val="운동장_(2)2"/>
      <sheetName val="중기사용료_(2)2"/>
      <sheetName val="2_원가집계2"/>
      <sheetName val="외주대비_-석É2"/>
      <sheetName val="1차_내역서5"/>
      <sheetName val="경비_(1)5"/>
      <sheetName val="2F_회의실견적(5_14_일대)5"/>
      <sheetName val="①idea_pipeline5"/>
      <sheetName val="IMP_통일양식5"/>
      <sheetName val="LYS_통일양식5"/>
      <sheetName val="유통기한_프로그램5"/>
      <sheetName val="Sight_n_M_H5"/>
      <sheetName val="매출요약(월별)_-년간5"/>
      <sheetName val="Piping_Design_Data5"/>
      <sheetName val="4_&amp;_10-inch,_CO2_Combo_&amp;_Sweep5"/>
      <sheetName val="1_䷨수장5"/>
      <sheetName val="4_뀴진설Ⳅ5"/>
      <sheetName val="전䰨선로_물량표5"/>
      <sheetName val="㶀대입찰_내역서5"/>
      <sheetName val="한성교회_신축공사(050713)_CheckList5"/>
      <sheetName val="총괄집계_5"/>
      <sheetName val="strut_type5"/>
      <sheetName val="-15_04"/>
      <sheetName val="사__업__비__수__지__예__산__서4"/>
      <sheetName val="5_2_6~7공사요율2"/>
      <sheetName val="05_유류비자금청구(완)2"/>
      <sheetName val="주공_갑지2"/>
      <sheetName val="04_12월건강보험(일용직)2"/>
      <sheetName val="grid_(1)2"/>
      <sheetName val="기존단가_(2)3"/>
      <sheetName val="10_경제성분석4"/>
      <sheetName val="2_14"/>
      <sheetName val="청_구3"/>
      <sheetName val="공내역_및_견적조건4"/>
      <sheetName val="기계_도급내역서4"/>
      <sheetName val="7_전산해석결과3"/>
      <sheetName val="4_하중3"/>
      <sheetName val="kimre_scrubber5"/>
      <sheetName val="_ｹ-ﾌﾞﾙ2"/>
      <sheetName val="FRP_PIPING_일위대가5"/>
      <sheetName val="신평리_권리자명부2"/>
      <sheetName val="97_사업추정(WEKI)2"/>
      <sheetName val="토__공2"/>
      <sheetName val="1_내역(청_하역장전등)2"/>
      <sheetName val="PAD_TR보호대기초2"/>
      <sheetName val="PTVT_(MAU)5"/>
      <sheetName val="19_07월_세_계2"/>
      <sheetName val="19_07항목별(시트복사금지100번쓰기)2"/>
      <sheetName val="19_05월2"/>
      <sheetName val="Div26_-_Elect4"/>
      <sheetName val="함열량_db4"/>
      <sheetName val="고객사_관리_코드5"/>
      <sheetName val="cong_thuc_tinh_chi_tiet4"/>
      <sheetName val="Bảng_mã_VT4"/>
      <sheetName val="Khoi_luong4"/>
      <sheetName val="DonGia_chetao4"/>
      <sheetName val="DonGia_VatTuLK4"/>
      <sheetName val="Fr_Revit4"/>
      <sheetName val="NSA_Summary4"/>
      <sheetName val="4_수량산출서2"/>
      <sheetName val="경율산정_XLS2"/>
      <sheetName val="H__MECHANICAL2"/>
      <sheetName val="J__FIRE_FIGHTING2"/>
      <sheetName val="Gia_VLNCMTC2"/>
      <sheetName val="1_관로2"/>
      <sheetName val="chi_tiet3"/>
      <sheetName val="PPC_Summary3"/>
      <sheetName val="3_단가산출서2"/>
      <sheetName val="4_단가산출기초2"/>
      <sheetName val="_IL-3_XLSY갑지6"/>
      <sheetName val="안양동교_1안2"/>
      <sheetName val="A_견적1"/>
      <sheetName val="const_1"/>
      <sheetName val="4_예산내역서1"/>
      <sheetName val="Summary_VO_No_32"/>
      <sheetName val="VO_No_3_12"/>
      <sheetName val="VO_No_3_22"/>
      <sheetName val="VO_No_3_32"/>
      <sheetName val="VO_No_3_42"/>
      <sheetName val="VO_No_3_52"/>
      <sheetName val="VO_No_3_62"/>
      <sheetName val="VO_No_3_72"/>
      <sheetName val="VO_No_3_82"/>
      <sheetName val="Sàn_T12"/>
      <sheetName val="Lỗ_thông_gió2"/>
      <sheetName val="Thống_kê2"/>
      <sheetName val="Tai_khoan1"/>
      <sheetName val="SCOPE_OF_WORK2"/>
      <sheetName val="Tong_hop2"/>
      <sheetName val="Phan_lap_dat2"/>
      <sheetName val="Lắp_Ráp2"/>
      <sheetName val="KET_CAU-_MJV22"/>
      <sheetName val="Ví_dụ2"/>
      <sheetName val="Phieu_trinh_ky_cấu_tháp2"/>
      <sheetName val="Phieu_trinh_ky_VTP2"/>
      <sheetName val="KS-VL_rời2"/>
      <sheetName val="Tai_san2"/>
      <sheetName val="Check_dong_tien2"/>
      <sheetName val="Chi_phí_SDTS2"/>
      <sheetName val="Check_COST2"/>
      <sheetName val="DATA_HD2"/>
      <sheetName val="Tong_hop_1TM2"/>
      <sheetName val="NS_Lán_trại2"/>
      <sheetName val="Check_cong_no_NC2"/>
      <sheetName val="대3류_1"/>
      <sheetName val="BEND_LOSS1"/>
      <sheetName val="01__DATA1"/>
      <sheetName val="보도내_1"/>
      <sheetName val="입찰내역_발주처_양식1"/>
      <sheetName val="자재기성_신청서_xlsx1"/>
      <sheetName val="인력소운반"/>
      <sheetName val="Dầm 1"/>
      <sheetName val="Unit Rate(non print)"/>
      <sheetName val="DI-ESTI"/>
      <sheetName val="Bang gia 2011.10.12"/>
      <sheetName val="_후다_x0001_ _x0010__x0000__x0003"/>
      <sheetName val="Gtvl"/>
      <sheetName val="Thkp"/>
      <sheetName val="Ptvt"/>
      <sheetName val="Gia_THKP"/>
      <sheetName val="GiaTH_PT2"/>
      <sheetName val="Sàn tầng 01 ( old )"/>
      <sheetName val="5.6 NTKL ĐHKK "/>
      <sheetName val="5.12 NTKL PCCC"/>
      <sheetName val="Gia thanh chuoi su"/>
      <sheetName val="Tiep dia"/>
      <sheetName val="Don gia vung III-Can Tho"/>
      <sheetName val="TH MEP"/>
      <sheetName val="GAEYO"/>
      <sheetName val="Notes"/>
      <sheetName val="BTRA"/>
      <sheetName val="외주대비 -석축_x005f_x0000__x005f_x0000__x005f_x0000__x"/>
      <sheetName val="eq_da_x0000__x0000_"/>
      <sheetName val="원가계산(2)"/>
      <sheetName val="외주대비 -석축?????_x0012_[후다내역.XLS]견적표지 (3"/>
      <sheetName val=" 갑_x001f_"/>
      <sheetName val="견적_x0005_"/>
      <sheetName val="토공_total"/>
      <sheetName val="TRAY_헹거산출"/>
      <sheetName val="0"/>
      <sheetName val="Cọc nhồi"/>
      <sheetName val="MTL(AG)"/>
      <sheetName val="Bang TH"/>
      <sheetName val="Shelves"/>
      <sheetName val="ThongSo"/>
      <sheetName val="ጳ"/>
      <sheetName val="ጷ"/>
      <sheetName val="ጱ"/>
      <sheetName val="ጊ"/>
      <sheetName val="ጵ"/>
      <sheetName val="ጿ"/>
      <sheetName val="ጸ"/>
      <sheetName val="ፍ"/>
      <sheetName val="ጶ"/>
      <sheetName val="ድ"/>
      <sheetName val="ጴ"/>
      <sheetName val="ጲ"/>
      <sheetName val="ፘ"/>
      <sheetName val="፡"/>
      <sheetName val="፠"/>
      <sheetName val="፥"/>
      <sheetName val="5.NKTC"/>
      <sheetName val="4.BBNT-LĐ"/>
      <sheetName val="_후다_x0001_ _x0010_"/>
      <sheetName val="Gia"/>
      <sheetName val="ESTI."/>
      <sheetName val="1.Requisition(E)"/>
      <sheetName val="dtct cong"/>
      <sheetName val="単価表"/>
      <sheetName val="SLCONG"/>
      <sheetName val="SLGA"/>
      <sheetName val="토공_total1"/>
      <sheetName val="TRAY_헹거산출1"/>
      <sheetName val="投标材料清单_"/>
      <sheetName val="ጳႴጳLጴ_ጵ_ጶఀጷ_ጸ1"/>
      <sheetName val="ጊႴጱLጲ_ድnጳlጳeጴ"/>
      <sheetName val="ጵႴጶLጷ_ጸyጿuጿiጊ"/>
      <sheetName val="ጿႴጿLጊېጱ_ጲ೵ድႴጳ"/>
      <sheetName val="ጊႴጊLጱ᳴ጲ_ድᰕጳװጳ"/>
      <sheetName val="ጶႴጷLጸ_ጿ_ጿ_ጊ1"/>
      <sheetName val="ጿႴጊLጱȘጲᩘድ_ጳ_ጳ"/>
      <sheetName val="ድႴጳLጳ_ጴഀጳnጳ_"/>
      <sheetName val="ጴႴጵLጶ_ጷഀጸnጿ_"/>
      <sheetName val="ጳႴጴLጵ_ጶᔼጷ1ጸ2ጿ"/>
      <sheetName val="ጸႴጿLጿ_ጊ_ጱݴጲ"/>
      <sheetName val="ጴႴጳLጳiጴ_ጵeጶe"/>
      <sheetName val="ጵႴጶLጷᝥጸUጿOጿ_"/>
      <sheetName val="ጳႴጴLጵ֑ጶ_ጷ-ጸ׭"/>
      <sheetName val="ጲႴድLጳ_ጳ᪅ጴȘጳ᧝ጳ"/>
      <sheetName val="ጸႴጿLጿ_ጊ᪅ጊႜጱ"/>
      <sheetName val="ጴႴጵLጶ_ጷᅸጸᏉጿ°ጿ"/>
      <sheetName val="ጶႴጷLጸ_ጿ(ጿᅸጊ)"/>
      <sheetName val="ጳႴጴLጴ_ፊ(ጵఀፋ)"/>
      <sheetName val="ጱႴጲLድެጳ_ጳ(ጴ"/>
      <sheetName val="ጿႴጿLጊᙔጱ೵ጲ_ድ"/>
      <sheetName val="ጱႴጲLድಜጳ(ጳ_ጴ"/>
      <sheetName val="ጸႴጿLጿݴጊ෼ጱ_ጲ"/>
      <sheetName val="ድႴጳLጳ0ጴ_ጳIጳ"/>
      <sheetName val="ጸႴጿLጿiጊ_ጱuጲr"/>
      <sheetName val="ጊ후다내역_XLS]0_0ControlSheet3"/>
      <sheetName val="Dầm_1"/>
      <sheetName val="Unit_Rate(non_print)"/>
      <sheetName val="Bang_gia_2011_10_12"/>
      <sheetName val="Sàn_tầng_01_(_old_)"/>
      <sheetName val="5_6_NTKL_ĐHKK_"/>
      <sheetName val="5_12_NTKL_PCCC"/>
      <sheetName val="Gia_thanh_chuoi_su"/>
      <sheetName val="Tiep_dia"/>
      <sheetName val="Don_gia_vung_III-Can_Tho"/>
      <sheetName val="TH_MEP"/>
      <sheetName val="_후다__x0003"/>
      <sheetName val="Cọc_nhồi"/>
      <sheetName val="_후다_"/>
      <sheetName val="Bang_TH"/>
      <sheetName val="5_NKTC"/>
      <sheetName val="4_BBNT-LĐ"/>
      <sheetName val="Ref"/>
      <sheetName val=" DATA"/>
      <sheetName val="0.Bìa"/>
      <sheetName val="1.Mục lục"/>
      <sheetName val="2.Phiếu kiểm tra"/>
      <sheetName val="BM-06a Mẫu chứng chỉ thanh toán"/>
      <sheetName val="3.Bảng TT giá trị thực hiện"/>
      <sheetName val="4.Bảng TT KL thực hiện"/>
      <sheetName val="6.KL DD chi tiết"/>
      <sheetName val="5.công nhật"/>
      <sheetName val="ROW 3a-chi tiết"/>
      <sheetName val="ROW 5- chi tiết"/>
      <sheetName val="ROW 6- chi tiết"/>
      <sheetName val="KL khoán đổ bê tông T7"/>
      <sheetName val="6. Bảng TT giá trị giảm trừ HĐ"/>
      <sheetName val="6. Hồ sơ đính kèm"/>
      <sheetName val="THMAVT"/>
      <sheetName val="新规"/>
      <sheetName val="D &amp; W sizes"/>
      <sheetName val="Package1"/>
      <sheetName val="tra_vat_lieu"/>
      <sheetName val="Goc CC"/>
      <sheetName val="Pag_hal"/>
      <sheetName val="세목전체"/>
      <sheetName val="GRD_x0000__x0000_"/>
      <sheetName val="፝"/>
      <sheetName val="手动计画"/>
      <sheetName val="DTCT"/>
      <sheetName val="TL rieng"/>
      <sheetName val="Elec LG"/>
      <sheetName val="䣐??갑쥀)"/>
      <sheetName val="48_x0005_?"/>
      <sheetName val="1차설계Ꮗԯ?"/>
      <sheetName val="1차설계逷≙?≙"/>
      <sheetName val="Sikje_inĴ¾?"/>
      <sheetName val="eq_dat?"/>
      <sheetName val="3BL공동구??Ԁ"/>
      <sheetName val="외주대비 -석축???_x"/>
      <sheetName val="Sikje_in_x0005_?"/>
      <sheetName val="CԀ?缀"/>
      <sheetName val="IMF Code"/>
      <sheetName val="변경비⣗鼏휂"/>
      <sheetName val="소야공정계_x0000__x0000_"/>
      <sheetName val="소야공정계罈."/>
      <sheetName val="골재산출"/>
      <sheetName val="부_x0000_쎥_x0000_"/>
      <sheetName val="급여병적자료"/>
      <sheetName val="TREE_䢬"/>
      <sheetName val="흥양2교토_x0000__x0000_Ā_x0000_"/>
      <sheetName val="수배전(갑)"/>
      <sheetName val="상하수대비내역(공내역)"/>
      <sheetName val="Sh_x0000__x0000__x0000_"/>
      <sheetName val="Sh_x0010__x0000_ጾ"/>
      <sheetName val="대창(장성)"/>
      <sheetName val="태화42 "/>
      <sheetName val="인상효1"/>
      <sheetName val="인제내역"/>
      <sheetName val="항목코드"/>
      <sheetName val="EP0618"/>
      <sheetName val="VOC"/>
      <sheetName val="단위중기"/>
      <sheetName val="POOM_MOTO"/>
      <sheetName val="POOM_MOTO2"/>
      <sheetName val="JUCK"/>
      <sheetName val="수량명세서"/>
      <sheetName val="TYPE-1"/>
      <sheetName val="220 (2)"/>
      <sheetName val="조ꟕ"/>
      <sheetName val="수량-가로등"/>
      <sheetName val="내역서-2"/>
      <sheetName val="물량표S"/>
      <sheetName val="수량산근(출력X)"/>
      <sheetName val="표준화수량집계표(출력X)"/>
      <sheetName val="품셈총괄(출력X)"/>
      <sheetName val="중기산출근거기초"/>
      <sheetName val="준설량산정표"/>
      <sheetName val="기초자료입력"/>
      <sheetName val="3.관로전환기"/>
      <sheetName val="EQ"/>
      <sheetName val="1공구_건정토건_철槜〚"/>
      <sheetName val="FILE1"/>
      <sheetName val="배수喘_x001a_"/>
      <sheetName val="1И"/>
      <sheetName val="외주현황.wq1"/>
      <sheetName val=" "/>
      <sheetName val="F 월별기성수금현황 "/>
      <sheetName val="할증표"/>
      <sheetName val="인원조직표"/>
      <sheetName val="교량"/>
      <sheetName val="매인"/>
      <sheetName val="단위수량DATA"/>
      <sheetName val="발주수량표"/>
      <sheetName val="6.RJP이토처리시간"/>
      <sheetName val="7.RJP지층별제원"/>
      <sheetName val="SP-ኬ_x0002_"/>
      <sheetName val="SP-咬⶘"/>
      <sheetName val="주차구획_x0000__x0000_Ԁ"/>
      <sheetName val="合成単価作成表-BLDG"/>
      <sheetName val="건축원가계산서"/>
      <sheetName val="배방교"/>
      <sheetName val="C.배수관공"/>
      <sheetName val="도급표지É"/>
      <sheetName val="흥양2교토㎈ï뇸ર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수량산출(AFC)"/>
      <sheetName val="수량산출(CCTV)"/>
      <sheetName val="수량_작성"/>
      <sheetName val="공량산출근거서"/>
      <sheetName val="평야부"/>
      <sheetName val="외주대비 -석축_x0000__x0000__x0000__x0000__x0000__x0012_[후다내역.XLS]_____4"/>
      <sheetName val="패널"/>
      <sheetName val="단가16(노임)"/>
      <sheetName val="출근부&amp;임금대장"/>
      <sheetName val="Sens&amp;Anal"/>
      <sheetName val="1공구 건_xdc00_䘢䠂檱䠛檳"/>
      <sheetName val="기초부재력검토"/>
      <sheetName val="하도계약반영"/>
      <sheetName val="편입토지조서"/>
      <sheetName val="기계경비시간당손료목록"/>
      <sheetName val="도급표지  (怀꿟"/>
      <sheetName val="점_x0000__x0000__x0005_"/>
      <sheetName val="보도내역 (_x0010__x0000_"/>
      <sheetName val="C.MECHANICAL"/>
      <sheetName val="_DATA"/>
      <sheetName val="0_Bìa"/>
      <sheetName val="1_Mục_lục"/>
      <sheetName val="2_Phiếu_kiểm_tra"/>
      <sheetName val="BM-06a_Mẫu_chứng_chỉ_thanh_toán"/>
      <sheetName val="3_Bảng_TT_giá_trị_thực_hiện"/>
      <sheetName val="4_Bảng_TT_KL_thực_hiện"/>
      <sheetName val="6_KL_DD_chi_tiết"/>
      <sheetName val="5_công_nhật"/>
      <sheetName val="ROW_3a-chi_tiết"/>
      <sheetName val="ROW_5-_chi_tiết"/>
      <sheetName val="ROW_6-_chi_tiết"/>
      <sheetName val="KL_khoán_đổ_bê_tông_T7"/>
      <sheetName val="6__Bảng_TT_giá_trị_giảm_trừ_HĐ"/>
      <sheetName val="6__Hồ_sơ_đính_kèm"/>
      <sheetName val="D_&amp;_W_sizes"/>
      <sheetName val="Goc_CC"/>
      <sheetName val="외주대비_-석축?????[후다내역_XLS]견적표지_(3"/>
      <sheetName val="48?"/>
      <sheetName val="외주대비_-석축???_x"/>
      <sheetName val="Sikje_in?"/>
      <sheetName val="IMF_Code"/>
      <sheetName val="비목군분류일위"/>
      <sheetName val="부영주택(잡철물)"/>
      <sheetName val="Measure 1306"/>
      <sheetName val="DAF-2"/>
      <sheetName val="DM.ChiPhi"/>
      <sheetName val="Doi so"/>
      <sheetName val="1.1"/>
      <sheetName val="NOM³_x0000_Ԁ"/>
      <sheetName val="NOMֳ_x0000_缀"/>
      <sheetName val="내역서1999.8최종"/>
      <sheetName val="부대표지_x0000__x0000__x0005__x0000_腰"/>
      <sheetName val="VENT"/>
      <sheetName val="준검_내逃ᚹ欃"/>
      <sheetName val="설계내역2"/>
      <sheetName val="보강현황"/>
      <sheetName val="단위중량표"/>
      <sheetName val="흄관기_x0000_"/>
      <sheetName val="흄관기0"/>
      <sheetName val="3.전기산출기초"/>
      <sheetName val="토공정보"/>
      <sheetName val="월별계획"/>
      <sheetName val="발주현황"/>
      <sheetName val="물량표(신)"/>
      <sheetName val="일위대가(산근)"/>
      <sheetName val="0217상가미분양자산"/>
      <sheetName val="1鶈"/>
      <sheetName val="내역(전력)"/>
      <sheetName val="교각토"/>
      <sheetName val="Proposal"/>
      <sheetName val="변경집계표"/>
      <sheetName val="철집"/>
      <sheetName val="YES-T"/>
      <sheetName val="Kihon-Jiko"/>
      <sheetName val="3.1"/>
      <sheetName val="3.10"/>
      <sheetName val="3.2"/>
      <sheetName val="3.3"/>
      <sheetName val="3.4"/>
      <sheetName val="3.5"/>
      <sheetName val="3.6"/>
      <sheetName val="3.7"/>
      <sheetName val="3.8"/>
      <sheetName val="3.9"/>
      <sheetName val="금속및금속창호"/>
      <sheetName val="䣐_x005f_x0000__x005f_x0000_갑쥀)"/>
      <sheetName val="P_x005f_x0005_"/>
      <sheetName val="48_x005f_x0005__x005f_x0000_"/>
      <sheetName val="Sikje_inĴ¾_x005f_x0000_"/>
      <sheetName val="eq_dat_x005f_x0000_"/>
      <sheetName val="1차설계Ꮗԯ_x005f_x0000_"/>
      <sheetName val="1차설계逷≙_x005f_xdc00_≙"/>
      <sheetName val="Sikje_in_x005f_x0005__x005f_x0000_"/>
      <sheetName val="CԀ_x005f_x0000_缀"/>
      <sheetName val="NX01"/>
      <sheetName val="Du thau"/>
      <sheetName val="NOM³"/>
      <sheetName val="NOMֳ"/>
      <sheetName val="電気設備表"/>
      <sheetName val="Config"/>
      <sheetName val="DI_ESTI"/>
      <sheetName val="TAIKHOAN"/>
      <sheetName val="소야공정_x0000__x0000_Ԁ"/>
      <sheetName val="점_x0000__x0000_Ā"/>
      <sheetName val="외주대비 -석축_x0000__x0000__x0000__x2"/>
      <sheetName val="견적표지_(32"/>
      <sheetName val="외주대비 -석축_x0000__x0000__x0000__x3"/>
      <sheetName val="견적표지_(322"/>
      <sheetName val="외주대비 -석축_x0000__x0000__x0000__x4"/>
      <sheetName val="견적표지_(3222"/>
      <sheetName val="외주대비 -석축_x0000__x0000__x0000__x5"/>
      <sheetName val="견적표지_(32222"/>
      <sheetName val="외주대비 -석축_x0000__x0000__x0000__x6"/>
      <sheetName val="견적표지_(322222"/>
      <sheetName val="고유코드_설계"/>
      <sheetName val="도급표지  (3_x0000_"/>
      <sheetName val="기별용지"/>
      <sheetName val="교각토공_(㡈įᐨ"/>
      <sheetName val="비품"/>
      <sheetName val="일위대가 집_x0000__x0000_"/>
      <sheetName val="1.수_x0000__x0000__x0005_"/>
      <sheetName val="일위합"/>
      <sheetName val="I.설계조건"/>
      <sheetName val="주형"/>
      <sheetName val="3.바닥판설계"/>
      <sheetName val="변경내역서"/>
      <sheetName val="주안3차A-A"/>
      <sheetName val="단가(동바蔨ũ"/>
      <sheetName val="D.B"/>
      <sheetName val="공량(전기)"/>
      <sheetName val="슬래브수량산출"/>
      <sheetName val="콘크리트"/>
      <sheetName val="토량산출서"/>
      <sheetName val="20관리비율"/>
      <sheetName val="HW일위"/>
      <sheetName val="수지예산"/>
      <sheetName val="제잡비(주공종)"/>
      <sheetName val="외주대비-구_x0005_"/>
      <sheetName val="외주대비-구멫⽄"/>
      <sheetName val="원가계산서(기계+소방)"/>
      <sheetName val="기성집계표(기계+소방)"/>
      <sheetName val="기성내역서(기계+소방)"/>
      <sheetName val="표지(기계)"/>
      <sheetName val="기성갑지(기계)"/>
      <sheetName val="금회 청구사항(기계)"/>
      <sheetName val="원가계산서(기계)"/>
      <sheetName val="기성집계표(기계)"/>
      <sheetName val="기성내역서(기계)"/>
      <sheetName val="표지(소방)"/>
      <sheetName val="기성갑지 (소방)"/>
      <sheetName val="금회 청구사항(소방)"/>
      <sheetName val="원가계산서(소방)"/>
      <sheetName val="기성집계표(소방)"/>
      <sheetName val="기성내역서(소방)"/>
      <sheetName val="인부신상"/>
      <sheetName val="외주대비x"/>
      <sheetName val="식생블럭단위수량"/>
      <sheetName val="8설7발"/>
      <sheetName val="Lumen"/>
      <sheetName val="해외교육"/>
      <sheetName val="K2 site Total 내역서"/>
      <sheetName val="타설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사리부설"/>
      <sheetName val="기계실냉༛彬"/>
      <sheetName val="1.청구서"/>
      <sheetName val="2.내역서"/>
      <sheetName val="기성지급예정"/>
      <sheetName val="실지급내역"/>
      <sheetName val="노무비지급"/>
      <sheetName val="표"/>
      <sheetName val="외주대비x_x0000_Ԁ_x0000_"/>
      <sheetName val="총괄표 "/>
      <sheetName val="HVAC"/>
      <sheetName val="DG"/>
      <sheetName val="NHÀ NHẬP LIỆU"/>
      <sheetName val="MÓNG SILO"/>
      <sheetName val="기초입력ԯ_x0000_缀_x0000__x0000_"/>
      <sheetName val="부도어음"/>
      <sheetName val="전압강하"/>
      <sheetName val="LD"/>
      <sheetName val="외주대비-구ꮸ〇"/>
      <sheetName val="치수표"/>
      <sheetName val="-배수구조총재료"/>
      <sheetName val="부대표지_x0000__x0000__x0005__x0000_䥀"/>
      <sheetName val="행정표준(2惍"/>
      <sheetName val="행정표준(2ネ"/>
      <sheetName val="부대표지_x0000__x0000__x0005__x0000_⽠"/>
      <sheetName val="품의"/>
      <sheetName val="요약표"/>
      <sheetName val="직영"/>
      <sheetName val="외주(보온)"/>
      <sheetName val="외주(NDE)"/>
      <sheetName val="2019년외주공사"/>
      <sheetName val="동강 배관"/>
      <sheetName val="WCR 외주"/>
      <sheetName val="ANLINE"/>
      <sheetName val="ANILINE - OPTION"/>
      <sheetName val="MDI"/>
      <sheetName val="MDI - OPTION"/>
      <sheetName val="CCD"/>
      <sheetName val="수량산출서뺑"/>
      <sheetName val="가정급수관"/>
      <sheetName val="오억미만"/>
      <sheetName val="계약대비내역서 (부경)"/>
      <sheetName val="집행대비내역서 (부경)"/>
      <sheetName val="계약그라우팅.포장"/>
      <sheetName val="계약사무실조경 "/>
      <sheetName val="수벽설치(효자)"/>
      <sheetName val="조ꌀ"/>
      <sheetName val="조Ꝣ"/>
      <sheetName val="총공사Ԁ쭭㠯"/>
      <sheetName val="원본자재"/>
      <sheetName val="포장총괄집계표"/>
      <sheetName val="가_x0000__x0000_"/>
      <sheetName val="부대내寀"/>
      <sheetName val="부대내_x0005_"/>
      <sheetName val="간접비 총괄표"/>
      <sheetName val="드럼사이즈 내역"/>
      <sheetName val="Sheet22"/>
      <sheetName val="표준차도부연장집계-ASP"/>
      <sheetName val="공사비 내역 (가)"/>
      <sheetName val="2008년하반기노임"/>
      <sheetName val="관급자재산출근거"/>
      <sheetName val="견적刀_x0010_"/>
      <sheetName val="외주대비 -ʶ_x0000_"/>
      <sheetName val="변수"/>
      <sheetName val="단가산品Ṹ"/>
      <sheetName val="6공구(_xda8b_瀀"/>
      <sheetName val="ChartData"/>
      <sheetName val="조선용암면"/>
      <sheetName val="Names"/>
      <sheetName val="Tiepdia"/>
      <sheetName val="인구"/>
      <sheetName val="환경평가"/>
      <sheetName val="[후다_x0001_ _x0010_?_x0003_ _x0010_?_x0001_?_x0010_?_x0001_ _x0010_?_x0003_"/>
      <sheetName val="ጳ??Ⴔጳ??Lጴ?? ጵ?? ጶ??ఀጷ?? ጸ?"/>
      <sheetName val="ጷ??Ⴔጸ??Lጿ??Rጿ??Sጊ??Lጊ??2ጱ"/>
      <sheetName val="ጳ??Ⴔጳ??Lጴ??_ጵ??_ጶ??ఀጷ??_ጸ?"/>
      <sheetName val="ጳ??Ⴔጳ??Lጴ??Rጳ??Sጳ??Lጴ??2ጵ"/>
      <sheetName val="ጳ??Ⴔጴ??Lጳ??0ጳ??Șጴ??Șጵ??"/>
      <sheetName val="ጱ??Ⴔጲ??Lፍ??uጳ??mጳ??Dጴ??bጳ?"/>
      <sheetName val="ጊ??Ⴔጱ??Lጲ??.ድ??nጳ??lጳ??eጴ"/>
      <sheetName val="ጵ??Ⴔጶ??Lጷ??.ጸ??yጿ??uጿ??iጊ?"/>
      <sheetName val="ጊ??Ⴔጱ??Lጲ??-ድ??Lጳ??(ጳ??"/>
      <sheetName val="ጿ??Ⴔጿ??Lጊ??ېጱ?? ጲ??೵ድ??Ⴔጳ?"/>
      <sheetName val="ጊ??Ⴔጊ??Lጱ??᳴ጲ?? ድ??ᰕጳ??װጳ"/>
      <sheetName val="ጸ??Ⴔጿ??Lጿ??qጊ??oጊ??iጱ??iጲ?"/>
      <sheetName val="ጳ??Ⴔጴ??Lጳ??_ጳ??nጴ??lጵ??eጶ"/>
      <sheetName val="ጿ??Ⴔጿ??Lጊ??_ጊ??yጱ??uጲ??iድ?"/>
      <sheetName val="ፍ??Ⴔጳ??Lጳ??Nጴ??(ጳ??ᖥጳ??)"/>
      <sheetName val="ጿ??Ⴔጿ??Lጊ??Cጱ??4ጲ??Ĥፍ??"/>
      <sheetName val="ጳ??Ⴔጳ??Lጴ??෠ጳ??ೠጳ??2ጴ??Pጵ"/>
      <sheetName val="ጶ??Ⴔጷ??Lጸ?? ጿ?? ጿ?? ጊ??"/>
      <sheetName val="ጳ??Ⴔጴ??Lጳ??ބጳ??کጴ??ឌጵ??"/>
      <sheetName val="ጊ??Ⴔጊ??Lጱ??ބጲ??کድ??ឌጳ??"/>
      <sheetName val="ጳ??Ⴔጳ??Lጴ??᝼ጵ??᳀ጶ??,ጷ??)"/>
      <sheetName val="ጿ??Ⴔጊ??Lጱ??Șጲ??ᩘድ?? ጳ?? ጳ?"/>
      <sheetName val="ድ??Ⴔጳ??Lጳ??.ጴ??ഀጳ??nጳ?? "/>
      <sheetName val="ጴ??Ⴔጵ??Lጶ??_ጷ??ഀጸ??nጿ?? "/>
      <sheetName val="ጳ??Ⴔጴ??Lጵ??.ጶ??ᔼጷ??1ጸ??2ጿ?"/>
      <sheetName val="ጲ??Ⴔድ??Lጳ??Rጳ??aጴ??lጳ??oጳ"/>
      <sheetName val="ጊ??Ⴔጱ??Lጲ??Rድ??Dጳ??(ጳ??๘ጴ"/>
      <sheetName val="ጴ??Ⴔጵ??Lጶ??֑ጷ??0ጸ??1ጿ??0ጿ"/>
      <sheetName val="ጸ??Ⴔጿ??Lጿ??Ƞጊ??Eጱ??Rጲ??Sፍ"/>
      <sheetName val="ጵ??Ⴔጶ??Lጷ??-ጸ??Oጿ??Uጿ??Rጊ?"/>
      <sheetName val="ጳ??Ⴔጴ??Lጵ??-ጶ??Eጷ??Tጸ??Aጿ"/>
      <sheetName val="ጸ??Ⴔጿ??Lጿ??.ጊ?? ጱ??ݴጲ??"/>
      <sheetName val="ጱ??Ⴔጲ??Lድ??ࣼጳ??൬ጳ??(ጴ??"/>
      <sheetName val="ጴ??Ⴔጳ??Lጳ??Rጴ??Sጵ??Lጶ??2ጷ?"/>
      <sheetName val="ጿ??Ⴔጿ??Lጊ??uጱ??mጲ??Dድ??bጳ?"/>
      <sheetName val="ጴ??Ⴔጳ??Lጳ??_ጴ??nጵ??lጶ??eጷ?"/>
      <sheetName val="ጶ??Ⴔጷ??Lጸ??ېጿ??_ጿ??೵ጊ??Ⴔጱ?"/>
      <sheetName val="ጳ??Ⴔጳ??Lጴ??_ጳ??ഀጳ??nጴ??_"/>
      <sheetName val="ጿ??Ⴔጊ??Lጊ??_ጱ??ഀጲ??nድ??_"/>
      <sheetName val="ጵ??Ⴔጶ??Lጷ??qጸ??oጿ??iጿ??iጊ?"/>
      <sheetName val="ጲ??Ⴔድ??Lጳ??᳴ጳ??_ጴ??ᰕጳ??װጳ"/>
      <sheetName val="ጶ??Ⴔጷ??Lጸ??_ጿ??_ጿ??_ጊ??"/>
      <sheetName val="ጱ??Ⴔጲ??Lድ??᝼ጳ??᳀ጳ??,ጴ??)"/>
      <sheetName val="ጷ??Ⴔጸ??Lጿ??Șጿ??ᩘጊ??_ጱ??_ጲ?"/>
      <sheetName val="ድ??Ⴔጳ??Lጳ??ᰘጴ??ࠄጳ??ഈጳ??Ṅጴ"/>
      <sheetName val="ጲ??Ⴔድ??Lጳ??_ጳ??nጴ??lጳ??eጳ?"/>
      <sheetName val="ጳ??Ⴔጳ??Lጴ??᳴ጵ??_ጶ??ᰕጷ??װጸ?"/>
      <sheetName val="ጊ??Ⴔጱ??Lጲ??ࠑድ??°ጳ??2ጳ??0"/>
      <sheetName val="ጿ??Ⴔጊ??Lጱ??ᙜጲ??෨ድ??Dጳ??°ጳ"/>
      <sheetName val="ጿ??Ⴔጊ??Lጱ??Rጲ??Cድ??Rጳ??"/>
      <sheetName val="ጴ??Ⴔጳ??Lጳ??iጴ?? ጵ??eጶ??e"/>
      <sheetName val="ጵ??Ⴔጶ??Lጷ??ᝥጸ??Uጿ??Oጿ?? "/>
      <sheetName val="ጳ??Ⴔጴ??Lጵ??֑ጶ?? ጷ??-ጸ??׭"/>
      <sheetName val="ጳ??Ⴔጳ??Lጴ??಴ጵ??׭ጶ??᳀ጷ??"/>
      <sheetName val="ጴ??Ⴔጵ??Lጶ??ඕጷ??ఐጸ??սጿ??"/>
      <sheetName val="ጲ??Ⴔድ??Lጳ??.ጳ??᪅ጴ??Șጳ??᧝ጳ"/>
      <sheetName val="ጸ??Ⴔጿ??Lጿ??.ጊ??᪅ጊ??ႜጱ??"/>
      <sheetName val="ጴ??Ⴔጵ??Lጶ??.ጷ??ᅸጸ??Ꮙጿ??°ጿ"/>
      <sheetName val="ጶ??Ⴔጷ??Lጸ??.ጿ??(ጿ??ᅸጊ??)"/>
      <sheetName val="ጳ??Ⴔጴ??Lጴ??.ፊ??(ጵ??ఀፋ??)"/>
      <sheetName val="ጊ??Ⴔጱ??Lጲ??ഈድ??ᠥጳ??๘ጳ??"/>
      <sheetName val="ጊ??Ⴔጱ??Lጲ??Tድ??(ጳ??Eጳ??"/>
      <sheetName val="ጱ??Ⴔጲ??Lድ??ެጳ?? ጳ??(ጴ??"/>
      <sheetName val="ጷ??Ⴔጸ??Lጿ??೨ጿ??Tጊ??ಽጊ??"/>
      <sheetName val="ጿ??Ⴔጿ??Lጊ??ᙔጱ??೵ጲ?? ድ??"/>
      <sheetName val="ጴ??Ⴔጳ??Lጳ??ᆠጴ??Aጵ??Iጶ??"/>
      <sheetName val="ድ??Ⴔጳ??Lጳ??಴ጴ??׭ጳ??᳀ጳ??"/>
      <sheetName val="ጱ??Ⴔጲ??Lድ??ಜጳ??(ጳ?? ጴ??"/>
      <sheetName val="ጷ??Ⴔጸ??Lጿ??ݸጿ??ၬጊ??2ጊ??ರጱ"/>
      <sheetName val="ጵ??Ⴔጶ??Lጷ??_ጸ??᪅ጿ??Șጿ??᧝ጊ"/>
      <sheetName val="ጳ??Ⴔጴ??Lጳ??_ጳ??᪅ጴ??ႜጵ??"/>
      <sheetName val="ጳ??Ⴔጳ??Lጴ??ࣼጳ??൬ጳ??(ጴ??"/>
      <sheetName val="ጳ??Ⴔጴ??Lጳ??Rጳ??Sጴ??Lጵ??2ጶ?"/>
      <sheetName val="ጿ??Ⴔጿ??Lጊ??నጊ??ಽጱ??(ጲ??"/>
      <sheetName val="ጿ??Ⴔጊ??Lጊ??೵ጱ??(ጲ??ዹድ??"/>
      <sheetName val="ጳ??Ⴔጳ??Lጴ??_ጳ??Eጳ??Ꮜጴ??"/>
      <sheetName val="ጷ??Ⴔጸ??Lጿ??_ጿ??ᔼጊ??1ጱ??2ጲ?"/>
      <sheetName val="ጳ??Ⴔጳ??Lጴ??Ƞጴ??Eፊ??Rጵ??Sፋ"/>
      <sheetName val="ጸ??Ⴔጿ??Lጿ??ݴጊ??෼ጱ??.ጲ??"/>
      <sheetName val="ድ??Ⴔጳ??Lጳ??0ጴ?? ጳ??Iጳ??"/>
      <sheetName val="ጊ??Ⴔጱ??Lጲ??ಜድ??(ጳ??_ጳ??"/>
      <sheetName val="ጿ??Ⴔጊ??Lጱ??rጲ??(ድ??tጳ??rጳ"/>
      <sheetName val="ጴ??Ⴔጵ??Lጶ??᚝ጷ??Ոጸ??)ጿ??"/>
      <sheetName val="ጸ??Ⴔጿ??Lጿ??iጊ?? ጱ??uጲ??r"/>
      <sheetName val="ጳ??Ⴔጴ??Lጳ??᳴ጳ??_ጴ??ᰕጵ??װጶ?"/>
      <sheetName val="ጴ??Ⴔጳ??Lጳ??֑ጴ??_ጵ??-ጶ??׭"/>
      <sheetName val="ጳ??Ⴔጳ??Lጴ??ᙜጵ??෨ጶ??Dጷ??°ጸ"/>
      <sheetName val="ጿ??ゴጊ??Lዷ??R፞??I፟??G፠??ጀ፠"/>
      <sheetName val="ጶ??Ⴔጷ??Lጸ??_ጿ??ഀጿ??nጊ??_ጱ"/>
      <sheetName val="ጵ??Ⴔጶ??Lጷ??_ጸ??ഀጿ??nጿ??_ጊ"/>
      <sheetName val="ጳ??Ⴔጴ??Lጵ??_ጶ??Eጷ??Ꮜጸ??"/>
      <sheetName val="ጱ??Ⴔጲ??Lድ??_ጳ??_ጳ??_ጴ??1"/>
      <sheetName val="ድ??Ⴔጳ??Lጳ??᝼ጴ??᳀ጳ??,ጳ??)ጴ"/>
      <sheetName val="ጶ??Ⴔጷ??Lጸ??-ጿ??Oጿ??Uጊ??Rፕ?"/>
      <sheetName val="ጿ??Ⴔጿ??Lጊ??-ጱ??Eጲ??Tድ??Aጳ"/>
      <sheetName val="ጷ??Ⴔጸ??Lጿ??_ጿ??_ጊ??ݴጱ??"/>
      <sheetName val="ጲ??Ⴔድ??Lጳ??ᝥጳ??Uጴ??Oጳ??_"/>
      <sheetName val="ፘ??Ⴔፘ??Lፙ??Rፘ??Cፘ??Rፙ??"/>
      <sheetName val="፝??Ⴔጿ??Lጿ??iጊ??_ዷ??e፞??e"/>
      <sheetName val="፡??Ⴔ፠??L፠??ࣼ፡??൬።??(፣??"/>
      <sheetName val="፠??Ⴔ፡??L።??R፣??S፤??Lጿ??2ጿ?"/>
      <sheetName val="ጊ??Ⴔጊ??Lጊ??నጊ??ಽጊ??(፥??"/>
      <sheetName val="፥??Ⴔ፦??L፥??_ጊ??Eጊ??Ꮜጊ??"/>
      <sheetName val="ጲ??Ⴔድ??Lጳ??Iጳ??_ጴ??Yጳ??"/>
      <sheetName val="ጳ??Ⴔጳ??Lጴ??_ጳ??᪅ጳ??ᕴጴ??"/>
      <sheetName val="_후다_x0001_ _x0010_?_x0003"/>
      <sheetName val="구조ఀ덀_x0000_"/>
      <sheetName val="구조怀ྋĀ"/>
      <sheetName val="연평잔"/>
      <sheetName val="Efficiency"/>
      <sheetName val="벽체면적˱ጐɈី"/>
      <sheetName val="합천내역"/>
      <sheetName val="외주대비-구_x0000__x0000_"/>
      <sheetName val="자판실행"/>
      <sheetName val="구조물터파기ꗤNˠ"/>
      <sheetName val="위생悱"/>
      <sheetName val="GIAVLIEU"/>
      <sheetName val="3BL공동구_x005f_x0000__x005f_x0000_Ԁ"/>
      <sheetName val="ptdg"/>
      <sheetName val="CODE-LIST"/>
      <sheetName val="Basic Wage"/>
      <sheetName val="Menber List"/>
      <sheetName val="기초입력ԯ"/>
      <sheetName val="PL Vua"/>
      <sheetName val="도시정비"/>
      <sheetName val="개발"/>
      <sheetName val="도시정비 "/>
      <sheetName val="민간"/>
      <sheetName val="관접합및부설"/>
      <sheetName val="3.1.6 전산처리결과"/>
      <sheetName val="인부신상헾⼳"/>
      <sheetName val="호곡중학교"/>
      <sheetName val="횡배수관 토공량 산출"/>
      <sheetName val="평가내역"/>
      <sheetName val="부대공사비"/>
      <sheetName val="공종코드"/>
      <sheetName val="수량산출서_x0010__x0000_"/>
      <sheetName val="본장"/>
      <sheetName val="_x0000__x0010__x0000_내"/>
      <sheetName val="2013년상반기"/>
      <sheetName val="건_′近丂"/>
      <sheetName val="건_ê_x0000_Ԁ"/>
      <sheetName val="⑻동원인원산출서⑧"/>
      <sheetName val="토공계산서(부체도로)"/>
      <sheetName val="수로BOX"/>
      <sheetName val="토목단가"/>
      <sheetName val="경비_원본"/>
      <sheetName val="총공사_x0000__x0000_Ԁ"/>
      <sheetName val="수량산출서_x0000__x0000__x0005_"/>
      <sheetName val="1-׃⼿"/>
      <sheetName val="1-닑⽋"/>
      <sheetName val="1-_x0005__x0000_"/>
      <sheetName val="A-100전제"/>
      <sheetName val="외주현황_wq1"/>
      <sheetName val="태화42_"/>
      <sheetName val="배수喘"/>
      <sheetName val="220_(2)"/>
      <sheetName val="3_관로전환기"/>
      <sheetName val="내역서1999_8최종"/>
      <sheetName val="부대표지腰"/>
      <sheetName val="3_전기산출기초"/>
      <sheetName val="F_월별기성수금현황_"/>
      <sheetName val="1_1"/>
      <sheetName val="_"/>
      <sheetName val="갑지 1회"/>
      <sheetName val="표지1회"/>
      <sheetName val="18.07"/>
      <sheetName val="갑지 2회"/>
      <sheetName val="표지2회"/>
      <sheetName val="18.08"/>
      <sheetName val="갑지 3회"/>
      <sheetName val="표지3회"/>
      <sheetName val="18.09"/>
      <sheetName val="갑지 4회"/>
      <sheetName val="표지4회"/>
      <sheetName val="18.10"/>
      <sheetName val="갑지 5회"/>
      <sheetName val="표지5회"/>
      <sheetName val="18.11"/>
      <sheetName val="갑지 6회"/>
      <sheetName val="표지6회"/>
      <sheetName val="18.12"/>
      <sheetName val="갑지 7회"/>
      <sheetName val="표지7회"/>
      <sheetName val="19.01"/>
      <sheetName val="갑지 8회"/>
      <sheetName val="표지8회"/>
      <sheetName val="19.02"/>
      <sheetName val="갑지 9회"/>
      <sheetName val="표지 9회"/>
      <sheetName val="19.03"/>
      <sheetName val="갑지 10회"/>
      <sheetName val="표지 10회"/>
      <sheetName val="19.04"/>
      <sheetName val="갑지 11회"/>
      <sheetName val="표지 11회"/>
      <sheetName val="19.05"/>
      <sheetName val="갑지 12회"/>
      <sheetName val="표지 12회"/>
      <sheetName val="19.06"/>
      <sheetName val="갑지 13회"/>
      <sheetName val="표지 13회"/>
      <sheetName val="19.07"/>
      <sheetName val="갑지 14회"/>
      <sheetName val="표지 14회"/>
      <sheetName val="19.08"/>
      <sheetName val="부대표지츀 _x0000__x0000_얈"/>
      <sheetName val="부대표지츀 _x0000__x0000_篐"/>
      <sheetName val="동력부하계산"/>
      <sheetName val="템플릿"/>
      <sheetName val="3_공통공사偤°"/>
      <sheetName val="입찰품跀"/>
      <sheetName val="7)각세대내"/>
      <sheetName val="99년하반기"/>
      <sheetName val="건축설_x0000_"/>
      <sheetName val="건축설賨"/>
      <sheetName val="GRD_x0000_"/>
      <sheetName val="[후다내역.XLS]__H4018_c_ESTI96____2"/>
      <sheetName val="[후다내역.XLS]__H4018_c_ESTI96____3"/>
      <sheetName val="우성교간선"/>
      <sheetName val="CB"/>
      <sheetName val="Modulၒ_x0000_"/>
      <sheetName val="07_Themal"/>
      <sheetName val="TỔNG HỢP"/>
      <sheetName val="NS"/>
      <sheetName val="NKC6"/>
      <sheetName val="CTG"/>
      <sheetName val="4 L速뇥ᝠ"/>
      <sheetName val="개인신상"/>
      <sheetName val="GRD_x0000_鯦"/>
      <sheetName val="GRD_x0000_黎"/>
      <sheetName val="도급표지  (ꀀ႑"/>
      <sheetName val="부"/>
      <sheetName val="주차구획"/>
      <sheetName val="Sh_x0010_"/>
      <sheetName val="소야공정"/>
      <sheetName val="점"/>
      <sheetName val="주간기성"/>
      <sheetName val="실행_x0002__x0000_駐"/>
      <sheetName val="C_MECHANICAL"/>
      <sheetName val="Elec_LG"/>
      <sheetName val="barchart"/>
      <sheetName val="Matls"/>
      <sheetName val="Labor"/>
      <sheetName val="KTCK"/>
      <sheetName val="Pipe"/>
      <sheetName val="PTDM"/>
      <sheetName val="48_x005f_x0005_"/>
      <sheetName val="_후다_x005f_x0001_ _x005f_x0010__x005f_x0000__x0003"/>
      <sheetName val="TEMP"/>
      <sheetName val="6MONTHS"/>
      <sheetName val="Budget Code"/>
      <sheetName val="Phu cap"/>
      <sheetName val="PTdam"/>
      <sheetName val="Loose"/>
      <sheetName val="7.공정표"/>
      <sheetName val="escon"/>
      <sheetName val="_후다___"/>
      <sheetName val="ጊ후다내역.XLS_0_0ControlSheet3"/>
      <sheetName val="외주대비 -석축______x0012__후다내역.XLS_견적표지 (3"/>
      <sheetName val="䣐__갑쥀)"/>
      <sheetName val="48_x0005__"/>
      <sheetName val="1차설계Ꮗԯ_"/>
      <sheetName val="1차설계逷≙_≙"/>
      <sheetName val="Sikje_inĴ¾_"/>
      <sheetName val="eq_dat_"/>
      <sheetName val="3BL공동구__Ԁ"/>
      <sheetName val="외주대비 -석축____x"/>
      <sheetName val="Sikje_in_x0005__"/>
      <sheetName val="CԀ_缀"/>
      <sheetName val="ጊ후다내역_XLS_0_0ControlSheet3"/>
      <sheetName val="외주대비_-석축______후다내역_XLS_견적표지_(3"/>
      <sheetName val="48_"/>
      <sheetName val="외주대비_-석축____x"/>
      <sheetName val="Sikje_in_"/>
      <sheetName val="Đầu tư"/>
      <sheetName val="Ton Kho"/>
      <sheetName val="3. CNT"/>
      <sheetName val="unit price list(M)"/>
      <sheetName val="General2"/>
      <sheetName val="Breakdown (B)"/>
      <sheetName val="thông tin"/>
      <sheetName val="침하계"/>
      <sheetName val="dropdown"/>
      <sheetName val="PAY2002"/>
      <sheetName val="재무가정"/>
      <sheetName val="사전공사"/>
      <sheetName val="현장´_x0000_Ԁ_x0000_"/>
      <sheetName val="SIL98"/>
      <sheetName val="철근׃"/>
      <sheetName val="RAB AR&amp;STR"/>
      <sheetName val="tifico"/>
      <sheetName val="견적서표지"/>
      <sheetName val="_후다_x0001_ _x0010___x0003_ _x0010___x0001___x0010___x0001_ _x0010___x0003_"/>
      <sheetName val="ጳ__Ⴔጳ__Lጴ__ ጵ__ ጶ__ఀጷ__ ጸ_"/>
      <sheetName val="ጷ__Ⴔጸ__Lጿ__Rጿ__Sጊ__Lጊ__2ጱ"/>
      <sheetName val="ጳ__Ⴔጳ__Lጴ___ጵ___ጶ__ఀጷ___ጸ_"/>
      <sheetName val="ጳ__Ⴔጳ__Lጴ__Rጳ__Sጳ__Lጴ__2ጵ"/>
      <sheetName val="ጳ__Ⴔጴ__Lጳ__0ጳ__Șጴ__Șጵ__"/>
      <sheetName val="ጱ__Ⴔጲ__Lፍ__uጳ__mጳ__Dጴ__bጳ_"/>
      <sheetName val="ጊ__Ⴔጱ__Lጲ__.ድ__nጳ__lጳ__eጴ"/>
      <sheetName val="ጵ__Ⴔጶ__Lጷ__.ጸ__yጿ__uጿ__iጊ_"/>
      <sheetName val="ጊ__Ⴔጱ__Lጲ__-ድ__Lጳ__(ጳ__"/>
      <sheetName val="ጿ__Ⴔጿ__Lጊ__ېጱ__ ጲ__೵ድ__Ⴔጳ_"/>
      <sheetName val="ጊ__Ⴔጊ__Lጱ__᳴ጲ__ ድ__ᰕጳ__װጳ"/>
      <sheetName val="ጸ__Ⴔጿ__Lጿ__qጊ__oጊ__iጱ__iጲ_"/>
      <sheetName val="ጳ__Ⴔጴ__Lጳ___ጳ__nጴ__lጵ__eጶ"/>
      <sheetName val="ጿ__Ⴔጿ__Lጊ___ጊ__yጱ__uጲ__iድ_"/>
      <sheetName val="ፍ__Ⴔጳ__Lጳ__Nጴ__(ጳ__ᖥጳ__)"/>
      <sheetName val="ጿ__Ⴔጿ__Lጊ__Cጱ__4ጲ__Ĥፍ__"/>
      <sheetName val="ጳ__Ⴔጳ__Lጴ__෠ጳ__ೠጳ__2ጴ__Pጵ"/>
      <sheetName val="ጶ__Ⴔጷ__Lጸ__ ጿ__ ጿ__ ጊ__"/>
      <sheetName val="ጳ__Ⴔጴ__Lጳ__ބጳ__کጴ__ឌጵ__"/>
      <sheetName val="ጊ__Ⴔጊ__Lጱ__ބጲ__کድ__ឌጳ__"/>
      <sheetName val="ጳ__Ⴔጳ__Lጴ__᝼ጵ__᳀ጶ__,ጷ__)"/>
      <sheetName val="ጿ__Ⴔጊ__Lጱ__Șጲ__ᩘድ__ ጳ__ ጳ_"/>
      <sheetName val="ድ__Ⴔጳ__Lጳ__.ጴ__ഀጳ__nጳ__ "/>
      <sheetName val="ጴ__Ⴔጵ__Lጶ___ጷ__ഀጸ__nጿ__ "/>
      <sheetName val="ጳ__Ⴔጴ__Lጵ__.ጶ__ᔼጷ__1ጸ__2ጿ_"/>
      <sheetName val="ጲ__Ⴔድ__Lጳ__Rጳ__aጴ__lጳ__oጳ"/>
      <sheetName val="ጊ__Ⴔጱ__Lጲ__Rድ__Dጳ__(ጳ__๘ጴ"/>
      <sheetName val="ጴ__Ⴔጵ__Lጶ__֑ጷ__0ጸ__1ጿ__0ጿ"/>
      <sheetName val="ጸ__Ⴔጿ__Lጿ__Ƞጊ__Eጱ__Rጲ__Sፍ"/>
      <sheetName val="ጵ__Ⴔጶ__Lጷ__-ጸ__Oጿ__Uጿ__Rጊ_"/>
      <sheetName val="ጳ__Ⴔጴ__Lጵ__-ጶ__Eጷ__Tጸ__Aጿ"/>
      <sheetName val="ጸ__Ⴔጿ__Lጿ__.ጊ__ ጱ__ݴጲ__"/>
      <sheetName val="ጱ__Ⴔጲ__Lድ__ࣼጳ__൬ጳ__(ጴ__"/>
      <sheetName val="ጴ__Ⴔጳ__Lጳ__Rጴ__Sጵ__Lጶ__2ጷ_"/>
      <sheetName val="ጿ__Ⴔጿ__Lጊ__uጱ__mጲ__Dድ__bጳ_"/>
      <sheetName val="ጴ__Ⴔጳ__Lጳ___ጴ__nጵ__lጶ__eጷ_"/>
      <sheetName val="ጶ__Ⴔጷ__Lጸ__ېጿ___ጿ__೵ጊ__Ⴔጱ_"/>
      <sheetName val="ጳ__Ⴔጳ__Lጴ___ጳ__ഀጳ__nጴ___"/>
      <sheetName val="ጿ__Ⴔጊ__Lጊ___ጱ__ഀጲ__nድ___"/>
      <sheetName val="ጵ__Ⴔጶ__Lጷ__qጸ__oጿ__iጿ__iጊ_"/>
      <sheetName val="ጲ__Ⴔድ__Lጳ__᳴ጳ___ጴ__ᰕጳ__װጳ"/>
      <sheetName val="ጶ__Ⴔጷ__Lጸ___ጿ___ጿ___ጊ__"/>
      <sheetName val="ጱ__Ⴔጲ__Lድ__᝼ጳ__᳀ጳ__,ጴ__)"/>
      <sheetName val="ጷ__Ⴔጸ__Lጿ__Șጿ__ᩘጊ___ጱ___ጲ_"/>
      <sheetName val="ድ__Ⴔጳ__Lጳ__ᰘጴ__ࠄጳ__ഈጳ__Ṅጴ"/>
      <sheetName val="ጲ__Ⴔድ__Lጳ___ጳ__nጴ__lጳ__eጳ_"/>
      <sheetName val="ጳ__Ⴔጳ__Lጴ__᳴ጵ___ጶ__ᰕጷ__װጸ_"/>
      <sheetName val="ጊ__Ⴔጱ__Lጲ__ࠑድ__°ጳ__2ጳ__0"/>
      <sheetName val="ጿ__Ⴔጊ__Lጱ__ᙜጲ__෨ድ__Dጳ__°ጳ"/>
      <sheetName val="ጿ__Ⴔጊ__Lጱ__Rጲ__Cድ__Rጳ__"/>
      <sheetName val="ጴ__Ⴔጳ__Lጳ__iጴ__ ጵ__eጶ__e"/>
      <sheetName val="ጵ__Ⴔጶ__Lጷ__ᝥጸ__Uጿ__Oጿ__ "/>
      <sheetName val="ጳ__Ⴔጴ__Lጵ__֑ጶ__ ጷ__-ጸ__׭"/>
      <sheetName val="ጳ__Ⴔጳ__Lጴ__಴ጵ__׭ጶ__᳀ጷ__"/>
      <sheetName val="ጴ__Ⴔጵ__Lጶ__ඕጷ__ఐጸ__սጿ__"/>
      <sheetName val="ጲ__Ⴔድ__Lጳ__.ጳ__᪅ጴ__Șጳ__᧝ጳ"/>
      <sheetName val="ጸ__Ⴔጿ__Lጿ__.ጊ__᪅ጊ__ႜጱ__"/>
      <sheetName val="ጴ__Ⴔጵ__Lጶ__.ጷ__ᅸጸ__Ꮙጿ__°ጿ"/>
      <sheetName val="ጶ__Ⴔጷ__Lጸ__.ጿ__(ጿ__ᅸጊ__)"/>
      <sheetName val="ጳ__Ⴔጴ__Lጴ__.ፊ__(ጵ__ఀፋ__)"/>
      <sheetName val="ጊ__Ⴔጱ__Lጲ__ഈድ__ᠥጳ__๘ጳ__"/>
      <sheetName val="ጊ__Ⴔጱ__Lጲ__Tድ__(ጳ__Eጳ__"/>
      <sheetName val="ጱ__Ⴔጲ__Lድ__ެጳ__ ጳ__(ጴ__"/>
      <sheetName val="ጷ__Ⴔጸ__Lጿ__೨ጿ__Tጊ__ಽጊ__"/>
      <sheetName val="ጿ__Ⴔጿ__Lጊ__ᙔጱ__೵ጲ__ ድ__"/>
      <sheetName val="ጴ__Ⴔጳ__Lጳ__ᆠጴ__Aጵ__Iጶ__"/>
      <sheetName val="ድ__Ⴔጳ__Lጳ__಴ጴ__׭ጳ__᳀ጳ__"/>
      <sheetName val="ጱ__Ⴔጲ__Lድ__ಜጳ__(ጳ__ ጴ__"/>
      <sheetName val="ጷ__Ⴔጸ__Lጿ__ݸጿ__ၬጊ__2ጊ__ರጱ"/>
      <sheetName val="ጵ__Ⴔጶ__Lጷ___ጸ__᪅ጿ__Șጿ__᧝ጊ"/>
      <sheetName val="ጳ__Ⴔጴ__Lጳ___ጳ__᪅ጴ__ႜጵ__"/>
      <sheetName val="ጳ__Ⴔጳ__Lጴ__ࣼጳ__൬ጳ__(ጴ__"/>
      <sheetName val="ጳ__Ⴔጴ__Lጳ__Rጳ__Sጴ__Lጵ__2ጶ_"/>
      <sheetName val="ጿ__Ⴔጿ__Lጊ__నጊ__ಽጱ__(ጲ__"/>
      <sheetName val="ጿ__Ⴔጊ__Lጊ__೵ጱ__(ጲ__ዹድ__"/>
      <sheetName val="ጳ__Ⴔጳ__Lጴ___ጳ__Eጳ__Ꮜጴ__"/>
      <sheetName val="ጷ__Ⴔጸ__Lጿ___ጿ__ᔼጊ__1ጱ__2ጲ_"/>
      <sheetName val="ጳ__Ⴔጳ__Lጴ__Ƞጴ__Eፊ__Rጵ__Sፋ"/>
      <sheetName val="ጸ__Ⴔጿ__Lጿ__ݴጊ__෼ጱ__.ጲ__"/>
      <sheetName val="ድ__Ⴔጳ__Lጳ__0ጴ__ ጳ__Iጳ__"/>
      <sheetName val="ጊ__Ⴔጱ__Lጲ__ಜድ__(ጳ___ጳ__"/>
      <sheetName val="ጿ__Ⴔጊ__Lጱ__rጲ__(ድ__tጳ__rጳ"/>
      <sheetName val="ጴ__Ⴔጵ__Lጶ__᚝ጷ__Ոጸ__)ጿ__"/>
      <sheetName val="ጸ__Ⴔጿ__Lጿ__iጊ__ ጱ__uጲ__r"/>
      <sheetName val="ጳ__Ⴔጴ__Lጳ__᳴ጳ___ጴ__ᰕጵ__װጶ_"/>
      <sheetName val="ጴ__Ⴔጳ__Lጳ__֑ጴ___ጵ__-ጶ__׭"/>
      <sheetName val="ጳ__Ⴔጳ__Lጴ__ᙜጵ__෨ጶ__Dጷ__°ጸ"/>
      <sheetName val="ጿ__ゴጊ__Lዷ__R፞__I፟__G፠__ጀ፠"/>
      <sheetName val="ጶ__Ⴔጷ__Lጸ___ጿ__ഀጿ__nጊ___ጱ"/>
      <sheetName val="ጵ__Ⴔጶ__Lጷ___ጸ__ഀጿ__nጿ___ጊ"/>
      <sheetName val="ጳ__Ⴔጴ__Lጵ___ጶ__Eጷ__Ꮜጸ__"/>
      <sheetName val="ጱ__Ⴔጲ__Lድ___ጳ___ጳ___ጴ__1"/>
      <sheetName val="ድ__Ⴔጳ__Lጳ__᝼ጴ__᳀ጳ__,ጳ__)ጴ"/>
      <sheetName val="ጶ__Ⴔጷ__Lጸ__-ጿ__Oጿ__Uጊ__Rፕ_"/>
      <sheetName val="ጿ__Ⴔጿ__Lጊ__-ጱ__Eጲ__Tድ__Aጳ"/>
      <sheetName val="ጷ__Ⴔጸ__Lጿ___ጿ___ጊ__ݴጱ__"/>
      <sheetName val="ጲ__Ⴔድ__Lጳ__ᝥጳ__Uጴ__Oጳ___"/>
      <sheetName val="ፘ__Ⴔፘ__Lፙ__Rፘ__Cፘ__Rፙ__"/>
      <sheetName val="፝__Ⴔጿ__Lጿ__iጊ___ዷ__e፞__e"/>
      <sheetName val="፡__Ⴔ፠__L፠__ࣼ፡__൬።__(፣__"/>
      <sheetName val="፠__Ⴔ፡__L።__R፣__S፤__Lጿ__2ጿ_"/>
      <sheetName val="ጊ__Ⴔጊ__Lጊ__నጊ__ಽጊ__(፥__"/>
      <sheetName val="፥__Ⴔ፦__L፥___ጊ__Eጊ__Ꮜጊ__"/>
      <sheetName val="ጲ__Ⴔድ__Lጳ__Iጳ___ጴ__Yጳ__"/>
      <sheetName val="ጳ__Ⴔጳ__Lጴ___ጳ__᪅ጳ__ᕴጴ__"/>
      <sheetName val="_후다_x0001_ _x0010___x0003"/>
      <sheetName val="B9_MEP"/>
      <sheetName val="슬래브(PF)(하류)"/>
      <sheetName val="지역개발"/>
      <sheetName val="入力用(家賃)"/>
      <sheetName val="入力用(駐車)"/>
      <sheetName val="닪면_(2)3"/>
      <sheetName val="도급표지  㧈_x0014_冈"/>
      <sheetName val="수량산출서_x0010_"/>
      <sheetName val="용수량(생활용수)"/>
      <sheetName val="인건嫨"/>
      <sheetName val="입적Æ"/>
      <sheetName val="그림모음"/>
      <sheetName val="공업용수_x0000__x0000_"/>
      <sheetName val="_________x005f_x0000__x005f_x0000__x005f_x0000__2"/>
      <sheetName val="STAND98"/>
      <sheetName val="일반수량총괄집계"/>
      <sheetName val="BREAKDOW_x0000__x0000_Ԁ_x0000_瀀㄂ᗖ"/>
      <sheetName val="BREAKDOW_x0000__x0000_Ԁ_x0000_　柳ᤍ"/>
      <sheetName val="BREAKDOW頀ᵛ瀞囏_x001c__x0000_攀"/>
      <sheetName val="BREAKDOW_x0000__x0000_Ԁ_x0000_ 횱_xd9c1_"/>
      <sheetName val="일위대가Ȓ_x0000_"/>
      <sheetName val="일위대가顔-"/>
      <sheetName val="중사"/>
      <sheetName val="계약정보"/>
      <sheetName val="3.일반사상"/>
      <sheetName val="1-7(재가공내역)"/>
      <sheetName val="205동"/>
      <sheetName val="보도내 ??䪾"/>
      <sheetName val="시공여유_x0000_"/>
      <sheetName val="설계개요"/>
      <sheetName val="기본내용"/>
      <sheetName val="통신물량"/>
      <sheetName val="프로젝트"/>
      <sheetName val="코드정보"/>
      <sheetName val="[후다내역.XLS]__H4018_c_ESTI96____4"/>
      <sheetName val="[후다내역.XLS]__H4018_c_ESTI96____5"/>
      <sheetName val="입력데이타(비_x0000__x0000_Ԁ_x0000_"/>
      <sheetName val="ELEC"/>
      <sheetName val="교각토공_(배̆팘"/>
      <sheetName val="현장인원명부"/>
      <sheetName val="유니트입출고내역"/>
      <sheetName val="관람석제출"/>
      <sheetName val="골조타설일정표"/>
      <sheetName val="대구은행"/>
      <sheetName val="Tai_khoan2"/>
      <sheetName val="대3류_2"/>
      <sheetName val="BEND_LOSS2"/>
      <sheetName val="01__DATA2"/>
      <sheetName val="ጊ후다내역_XLS]0_0ControlSheet31"/>
      <sheetName val="投标材料清单_1"/>
      <sheetName val="토공_total2"/>
      <sheetName val="TRAY_헹거산출2"/>
      <sheetName val="Dầm_11"/>
      <sheetName val="Unit_Rate(non_print)1"/>
      <sheetName val="Bang_gia_2011_10_121"/>
      <sheetName val="Sàn_tầng_01_(_old_)1"/>
      <sheetName val="5_6_NTKL_ĐHKK_1"/>
      <sheetName val="5_12_NTKL_PCCC1"/>
      <sheetName val="Gia_thanh_chuoi_su1"/>
      <sheetName val="Tiep_dia1"/>
      <sheetName val="Don_gia_vung_III-Can_Tho1"/>
      <sheetName val="TH_MEP1"/>
      <sheetName val="dtct_cong"/>
      <sheetName val="1_Requisition(E)"/>
      <sheetName val="Cọc_nhồi1"/>
      <sheetName val="Bang_TH1"/>
      <sheetName val="5_NKTC1"/>
      <sheetName val="4_BBNT-LĐ1"/>
      <sheetName val="_DATA1"/>
      <sheetName val="0_Bìa1"/>
      <sheetName val="1_Mục_lục1"/>
      <sheetName val="2_Phiếu_kiểm_tra1"/>
      <sheetName val="BM-06a_Mẫu_chứng_chỉ_thanh_toá1"/>
      <sheetName val="3_Bảng_TT_giá_trị_thực_hiện1"/>
      <sheetName val="4_Bảng_TT_KL_thực_hiện1"/>
      <sheetName val="6_KL_DD_chi_tiết1"/>
      <sheetName val="5_công_nhật1"/>
      <sheetName val="ROW_3a-chi_tiết1"/>
      <sheetName val="ROW_5-_chi_tiết1"/>
      <sheetName val="ROW_6-_chi_tiết1"/>
      <sheetName val="KL_khoán_đổ_bê_tông_T71"/>
      <sheetName val="6__Bảng_TT_giá_trị_giảm_trừ_HĐ1"/>
      <sheetName val="6__Hồ_sơ_đính_kèm1"/>
      <sheetName val="Elec_LG1"/>
      <sheetName val="ESTI_"/>
      <sheetName val="D_&amp;_W_sizes1"/>
      <sheetName val="Goc_CC1"/>
      <sheetName val="외주대비_-석축???_x1"/>
      <sheetName val="IMF_Code1"/>
      <sheetName val="3_관로전환기1"/>
      <sheetName val="외주현황_wq11"/>
      <sheetName val="태화42_1"/>
      <sheetName val="220_(2)1"/>
      <sheetName val="_1"/>
      <sheetName val="F_월별기성수금현황_1"/>
      <sheetName val="C_MECHANICAL1"/>
      <sheetName val="TL_rieng"/>
      <sheetName val="Doi_so"/>
      <sheetName val="3_1"/>
      <sheetName val="3_10"/>
      <sheetName val="3_2"/>
      <sheetName val="3_3"/>
      <sheetName val="3_4"/>
      <sheetName val="3_5"/>
      <sheetName val="3_6"/>
      <sheetName val="3_7"/>
      <sheetName val="3_8"/>
      <sheetName val="3_9"/>
      <sheetName val="Measure_1306"/>
      <sheetName val="DM_ChiPhi"/>
      <sheetName val="외주대비_-석축_x005f_x0000__x005f_x0000__x005f_x0000__x"/>
      <sheetName val="Du_thau"/>
      <sheetName val="표지_(3)9"/>
      <sheetName val="표지_(2)9"/>
      <sheetName val="교각집계_(2)9"/>
      <sheetName val="교각토공_(2)9"/>
      <sheetName val="교각철근_(2)9"/>
      <sheetName val="외주대비_-석축9"/>
      <sheetName val="외주대비-구조물_(2)9"/>
      <sheetName val="견적표지_(3)9"/>
      <sheetName val="_HIT-&gt;HMC_견적(3900)9"/>
      <sheetName val="일__위__대__가__목__록9"/>
      <sheetName val="1공구_건정토건_토공10"/>
      <sheetName val="1공구_건정토건_철콘10"/>
      <sheetName val="도급표지_10"/>
      <sheetName val="도급표지__(4)10"/>
      <sheetName val="부대표지_(4)10"/>
      <sheetName val="도급표지__(3)10"/>
      <sheetName val="부대표지_(3)10"/>
      <sheetName val="도급표지__(2)10"/>
      <sheetName val="부대표지_(2)10"/>
      <sheetName val="토__목10"/>
      <sheetName val="조__경10"/>
      <sheetName val="전_기10"/>
      <sheetName val="건__축10"/>
      <sheetName val="보도내역_(3)10"/>
      <sheetName val="준검_내역서10"/>
      <sheetName val="내역(최종본4_5)10"/>
      <sheetName val="1_수인터널10"/>
      <sheetName val="설_계10"/>
      <sheetName val="입출재고현황_(2)9"/>
      <sheetName val="6PILE__(돌출)10"/>
      <sheetName val="2_대외공문10"/>
      <sheetName val="AS포장복구_10"/>
      <sheetName val="6__안전관리비16"/>
      <sheetName val="HRSG_SMALL072209"/>
      <sheetName val="교각토공__2_9"/>
      <sheetName val="3_공통공사대비9"/>
      <sheetName val="97년_추정9"/>
      <sheetName val="8_현장관리비8"/>
      <sheetName val="7_안전관리비8"/>
      <sheetName val="하도내역_(철콘)8"/>
      <sheetName val="조건표_(2)8"/>
      <sheetName val="목차_8"/>
      <sheetName val="7__현장관리비_8"/>
      <sheetName val="노무비_근거8"/>
      <sheetName val="임율_Data8"/>
      <sheetName val="1_설계기준8"/>
      <sheetName val="BSD_(2)9"/>
      <sheetName val="2차전체변경예정_(2)8"/>
      <sheetName val="단면_(2)8"/>
      <sheetName val="1_취수장9"/>
      <sheetName val="8_PILE__(돌출)8"/>
      <sheetName val="토공유동표(전체_당초)8"/>
      <sheetName val="1__설계조건_2_단면가정_3__하중계산9"/>
      <sheetName val="DATA_입력란9"/>
      <sheetName val="구조______7"/>
      <sheetName val="현장관리비_산출내역9"/>
      <sheetName val="b_balju_(2)8"/>
      <sheetName val="노무비_7"/>
      <sheetName val="화재_탐지_설비7"/>
      <sheetName val="Customer_Databas7"/>
      <sheetName val="실행내역서_9"/>
      <sheetName val="4_LINE7"/>
      <sheetName val="7_th7"/>
      <sheetName val="_갑지7"/>
      <sheetName val="0_0ControlSheet10"/>
      <sheetName val="0_1keyAssumption10"/>
      <sheetName val="4_내진설계9"/>
      <sheetName val="Sheet1_(2)9"/>
      <sheetName val="4_경비_5_영업외수지7"/>
      <sheetName val="_견적서7"/>
      <sheetName val="4_일위대가집계7"/>
      <sheetName val="1_설계조건9"/>
      <sheetName val="내역서_제출7"/>
      <sheetName val="A_LINE7"/>
      <sheetName val="장비당단가_(1)8"/>
      <sheetName val="Sheet2_(2)8"/>
      <sheetName val="96보완계획7_129"/>
      <sheetName val="전차선로_물량표9"/>
      <sheetName val="부대입찰_내역서9"/>
      <sheetName val="3BL공동구_수량9"/>
      <sheetName val="제잡비_xls9"/>
      <sheetName val="인건비_9"/>
      <sheetName val="_총괄표9"/>
      <sheetName val="2_고용보험료산출근거9"/>
      <sheetName val="노원열병합__건축공사기성내역서9"/>
      <sheetName val="할증_7"/>
      <sheetName val="5__현장관리비(new)_7"/>
      <sheetName val="방배동내역_(총괄)7"/>
      <sheetName val="간_지17"/>
      <sheetName val="5__현장관리비_new__7"/>
      <sheetName val="Temporary_Mooring7"/>
      <sheetName val="중기조종사_단위단가8"/>
      <sheetName val="7_PILE__(돌출)7"/>
      <sheetName val="설내역서_8"/>
      <sheetName val="총_원가계산7"/>
      <sheetName val="토공(우물통,기타)_9"/>
      <sheetName val="현장별계약현황('98_10_31)9"/>
      <sheetName val="Eq__Mobilization9"/>
      <sheetName val="원가계산_(2)9"/>
      <sheetName val="광통신_견적내역서17"/>
      <sheetName val="unit_47"/>
      <sheetName val="플랜트_설치9"/>
      <sheetName val="콤보박스와_리스트박스의_연결9"/>
      <sheetName val="별표_8"/>
      <sheetName val="수_량_명_세_서_-_18"/>
      <sheetName val="2_건축8"/>
      <sheetName val="공정표_8"/>
      <sheetName val="프라임_강변역(4,236)7"/>
      <sheetName val="내___역7"/>
      <sheetName val="집_계_표7"/>
      <sheetName val="2000년_공정표7"/>
      <sheetName val="5_2코핑7"/>
      <sheetName val="배수공_시멘트_및_골재량_산출7"/>
      <sheetName val="P_M_별7"/>
      <sheetName val="CIP_공사8"/>
      <sheetName val="수량산출서_갑지7"/>
      <sheetName val="DATA_입력부7"/>
      <sheetName val="일위대가_(PM)6"/>
      <sheetName val="2_2_오피스텔(12~32F)7"/>
      <sheetName val="일위대가_집계표7"/>
      <sheetName val="6__안전관리비17"/>
      <sheetName val="자__재7"/>
      <sheetName val="개인별_순위표7"/>
      <sheetName val="CM_17"/>
      <sheetName val="기술부_VENDOR_LIST7"/>
      <sheetName val="단계별내역_(2)7"/>
      <sheetName val="제출내역_(2)7"/>
      <sheetName val="2_2_띠장의_설계7"/>
      <sheetName val="1-1_현장정리6"/>
      <sheetName val="1-2_토공6"/>
      <sheetName val="1-3_WMM,GSB6"/>
      <sheetName val="1-4_BITUMINOUS_COURSE6"/>
      <sheetName val="1-5_BOX_CULVERTS6"/>
      <sheetName val="1-6_BRIDGE6"/>
      <sheetName val="1-7_DRAINAGE6"/>
      <sheetName val="1-8_TRAFFIC6"/>
      <sheetName val="1-9_MISCELLANEOUS6"/>
      <sheetName val="1-10_ELECTRICAL6"/>
      <sheetName val="1-12_도급외항목6"/>
      <sheetName val="9_1지하2층하부보7"/>
      <sheetName val="4_2_1_마루높이_검토6"/>
      <sheetName val="4_일위대가7"/>
      <sheetName val="BOX_본체6"/>
      <sheetName val="TABLE_DB6"/>
      <sheetName val="쌍용_data_base6"/>
      <sheetName val="2_교량(신설)7"/>
      <sheetName val="MP_MOB6"/>
      <sheetName val="전체내역_(2)6"/>
      <sheetName val="Hyundai_Unit_cost_xls6"/>
      <sheetName val="STEEL_BOX_단면설계(SEC_8)6"/>
      <sheetName val="6_이토처리시간6"/>
      <sheetName val="울진항공등화_내역서6"/>
      <sheetName val="영흥TL(UP,DOWN)_6"/>
      <sheetName val="일_위_대_가_표6"/>
      <sheetName val="EQUIP_LIST7"/>
      <sheetName val="명일작업계획_(3)6"/>
      <sheetName val="중기쥰종사_단위단가6"/>
      <sheetName val="세골재__T2_변경_현황6"/>
      <sheetName val="내역서_(3)7"/>
      <sheetName val="산출양식_(2)7"/>
      <sheetName val="전체산출내역서갑(변경)_7"/>
      <sheetName val="A_터파기공7"/>
      <sheetName val="B_측·집7"/>
      <sheetName val="배(자·집)_(2)7"/>
      <sheetName val="2_01측·터·집7"/>
      <sheetName val="땅깍·수_(1-1)7"/>
      <sheetName val="0-52_7"/>
      <sheetName val="콘·다_(2)7"/>
      <sheetName val="기·집_(2)7"/>
      <sheetName val="콘·다_(3)7"/>
      <sheetName val="병원내역집계표_(2)7"/>
      <sheetName val="실행총괄_7"/>
      <sheetName val="[IL-3_XLSY갑지7"/>
      <sheetName val="4_일위대가목차7"/>
      <sheetName val="내역_ver1_07"/>
      <sheetName val="2000,9월_일위7"/>
      <sheetName val="1_노무비명세서(해동)7"/>
      <sheetName val="1_노무비명세서(토목)7"/>
      <sheetName val="2_노무비명세서(해동)7"/>
      <sheetName val="2_노무비명세서(수직보호망)7"/>
      <sheetName val="2_노무비명세서(난간대)7"/>
      <sheetName val="2_사진대지7"/>
      <sheetName val="3_사진대지7"/>
      <sheetName val="단가_6"/>
      <sheetName val="변압기_및_발전기_용량6"/>
      <sheetName val="조도계산서_(도서)6"/>
      <sheetName val="빌딩_안내6"/>
      <sheetName val="CABLE_(2)6"/>
      <sheetName val="G_R300경비6"/>
      <sheetName val="단가대비표_(3)6"/>
      <sheetName val="기성내역서(을)_(2)6"/>
      <sheetName val="1단계_(2)6"/>
      <sheetName val="2_1__노무비_평균단가산출6"/>
      <sheetName val="3_공사비(07년노임단가)6"/>
      <sheetName val="3_공사비(단가조사표)6"/>
      <sheetName val="3_공사비(물량산출표)6"/>
      <sheetName val="3_공사비(일위대가표목록)6"/>
      <sheetName val="3_공사비(일위대가표)6"/>
      <sheetName val="TRE_TABLE6"/>
      <sheetName val="Requirement(Work_Crew)6"/>
      <sheetName val="진입도로B_(2)6"/>
      <sheetName val="수목데이타_6"/>
      <sheetName val="2_냉난방설비공사6"/>
      <sheetName val="7_자동제어공사6"/>
      <sheetName val="중강당_내역6"/>
      <sheetName val="기초자료입력및_K치_확인6"/>
      <sheetName val="실행내역_6"/>
      <sheetName val="자재_단가_비교표(견적)6"/>
      <sheetName val="자재_단가_비교표6"/>
      <sheetName val="Bid_Summary6"/>
      <sheetName val="이동시_예상비용6"/>
      <sheetName val="Seg_1DE비용6"/>
      <sheetName val="Transit_비용_감가상각미포함6"/>
      <sheetName val="내역서_(2)6"/>
      <sheetName val="전화공사_공량_및_집계표6"/>
      <sheetName val="참조_(2)6"/>
      <sheetName val="6__직접경비6"/>
      <sheetName val="대가_(보완)6"/>
      <sheetName val="3_자재비(총괄)6"/>
      <sheetName val="5호광장_(만점)7"/>
      <sheetName val="인천국제_(만점)_(2)7"/>
      <sheetName val="제조_경영6"/>
      <sheetName val="4_전기6"/>
      <sheetName val="노_무_비6"/>
      <sheetName val="미납품_현황6"/>
      <sheetName val="신설개소별_총집계표(동해-배전)6"/>
      <sheetName val="2_1외주6"/>
      <sheetName val="2_3노무6"/>
      <sheetName val="2_4자재6"/>
      <sheetName val="2_2장비6"/>
      <sheetName val="2_5경비6"/>
      <sheetName val="2_6수목대6"/>
      <sheetName val="3련_BOX6"/>
      <sheetName val="전_체6"/>
      <sheetName val="용선_C_L6"/>
      <sheetName val="흙막이B_(오산운암)6"/>
      <sheetName val="타이로드_흙막이6"/>
      <sheetName val="타이로드_흙막이(근입장2_5M)6"/>
      <sheetName val="타이로드(근입장2_5M)6"/>
      <sheetName val="pile_항타6"/>
      <sheetName val="pile_항타(디젤)6"/>
      <sheetName val="pile_항타_A6"/>
      <sheetName val="pile_항타_B6"/>
      <sheetName val="pile_항타_C6"/>
      <sheetName val="pile_인발6"/>
      <sheetName val="pile_인발_A6"/>
      <sheetName val="pile_인발_B6"/>
      <sheetName val="pile_인발_C6"/>
      <sheetName val="20TON_TRAILER6"/>
      <sheetName val="토류판_(2)6"/>
      <sheetName val="SHEET_PILE단가6"/>
      <sheetName val="1_본부별7"/>
      <sheetName val="2000_057"/>
      <sheetName val="원내역서_그대로6"/>
      <sheetName val="1_3_1절점좌표7"/>
      <sheetName val="1_1설계기준7"/>
      <sheetName val="기초입력_DATA7"/>
      <sheetName val="재활용_악취_먼지DUCT산출7"/>
      <sheetName val="남양시작동자105노65기1_3화1_26"/>
      <sheetName val="관음목장(제출용)자105인97_56"/>
      <sheetName val="969910(_R)6"/>
      <sheetName val="1062-X방향_6"/>
      <sheetName val="5_정산서7"/>
      <sheetName val="PROJECT_BRIEF6"/>
      <sheetName val="4_장비손료7"/>
      <sheetName val="108_수선비6"/>
      <sheetName val="단양_00_아파트-세부내역7"/>
      <sheetName val="전선_및_전선관6"/>
      <sheetName val="VENDOR_LIST6"/>
      <sheetName val="PTVT_(MAU)6"/>
      <sheetName val="Xunit_(단위환산)6"/>
      <sheetName val="2F_회의실견적(5_14_일대)6"/>
      <sheetName val="경비_(1)6"/>
      <sheetName val="Sight_n_M_H6"/>
      <sheetName val="매출요약(월별)_-년간6"/>
      <sheetName val="Piping_Design_Data6"/>
      <sheetName val="4_&amp;_10-inch,_CO2_Combo_&amp;_Sweep6"/>
      <sheetName val="①idea_pipeline6"/>
      <sheetName val="IMP_통일양식6"/>
      <sheetName val="LYS_통일양식6"/>
      <sheetName val="유통기한_프로그램6"/>
      <sheetName val="설계기준_및_하중계산6"/>
      <sheetName val="1_䷨수장6"/>
      <sheetName val="4_뀴진설Ⳅ6"/>
      <sheetName val="전䰨선로_물량표6"/>
      <sheetName val="㶀대입찰_내역서6"/>
      <sheetName val="모선자재_집계표5"/>
      <sheetName val="재료의_할증5"/>
      <sheetName val="총괄집계_6"/>
      <sheetName val="kimre_scrubber6"/>
      <sheetName val="strut_type6"/>
      <sheetName val="한성교회_신축공사(050713)_CheckList6"/>
      <sheetName val="FRP_PIPING_일위대가6"/>
      <sheetName val="단가_및_재료비6"/>
      <sheetName val="고객사_관리_코드6"/>
      <sheetName val="내역서_5"/>
      <sheetName val="표__지5"/>
      <sheetName val="D1_2_COF모듈자재_입출재고_(B급)5"/>
      <sheetName val="1차_내역서6"/>
      <sheetName val="Div26_-_Elect5"/>
      <sheetName val="10_경제성분석5"/>
      <sheetName val="샌딩_에폭시_도장4"/>
      <sheetName val="함열량_db5"/>
      <sheetName val="기계_도급내역서5"/>
      <sheetName val="-15_05"/>
      <sheetName val="공내역_및_견적조건5"/>
      <sheetName val="2_15"/>
      <sheetName val="사__업__비__수__지__예__산__서5"/>
      <sheetName val="외주대비_ᨀ晙ԯ4"/>
      <sheetName val="청_구4"/>
      <sheetName val="7_전산해석결과4"/>
      <sheetName val="4_하중4"/>
      <sheetName val="chi_tiet4"/>
      <sheetName val="PPC_Summary4"/>
      <sheetName val="3_단가산출서3"/>
      <sheetName val="4_단가산출기초3"/>
      <sheetName val="cong_thuc_tinh_chi_tiet5"/>
      <sheetName val="Bảng_mã_VT5"/>
      <sheetName val="Khoi_luong5"/>
      <sheetName val="DonGia_chetao5"/>
      <sheetName val="DonGia_VatTuLK5"/>
      <sheetName val="Fr_Revit5"/>
      <sheetName val="NSA_Summary5"/>
      <sheetName val="Tai_khoan3"/>
      <sheetName val="Gia_VLNCMTC3"/>
      <sheetName val="Summary_VO_No_33"/>
      <sheetName val="VO_No_3_13"/>
      <sheetName val="VO_No_3_23"/>
      <sheetName val="VO_No_3_33"/>
      <sheetName val="VO_No_3_43"/>
      <sheetName val="VO_No_3_53"/>
      <sheetName val="VO_No_3_63"/>
      <sheetName val="VO_No_3_73"/>
      <sheetName val="VO_No_3_83"/>
      <sheetName val="기존단가_(2)4"/>
      <sheetName val="_IL-3_XLSY갑지7"/>
      <sheetName val="Thống_kê3"/>
      <sheetName val="Sàn_T13"/>
      <sheetName val="Lỗ_thông_gió3"/>
      <sheetName val="SCOPE_OF_WORK3"/>
      <sheetName val="97_사업추정(WEKI)3"/>
      <sheetName val="Tong_hop3"/>
      <sheetName val="Phan_lap_dat3"/>
      <sheetName val="Lắp_Ráp3"/>
      <sheetName val="KET_CAU-_MJV23"/>
      <sheetName val="Ví_dụ3"/>
      <sheetName val="Phieu_trinh_ky_cấu_tháp3"/>
      <sheetName val="Phieu_trinh_ky_VTP3"/>
      <sheetName val="KS-VL_rời3"/>
      <sheetName val="Tai_san3"/>
      <sheetName val="Check_dong_tien3"/>
      <sheetName val="Chi_phí_SDTS3"/>
      <sheetName val="Check_COST3"/>
      <sheetName val="DATA_HD3"/>
      <sheetName val="Tong_hop_1TM3"/>
      <sheetName val="NS_Lán_trại3"/>
      <sheetName val="Check_cong_no_NC3"/>
      <sheetName val="H__MECHANICAL3"/>
      <sheetName val="J__FIRE_FIGHTING3"/>
      <sheetName val="중기사용료_(2)3"/>
      <sheetName val="99_조정금액3"/>
      <sheetName val="대3류_3"/>
      <sheetName val="BEND_LOSS3"/>
      <sheetName val="신평리_권리자명부3"/>
      <sheetName val="_ｹ-ﾌﾞﾙ3"/>
      <sheetName val="01__DATA3"/>
      <sheetName val="ጊ후다내역_XLS]0_0ControlSheet32"/>
      <sheetName val="投标材料清单_2"/>
      <sheetName val="토공_total3"/>
      <sheetName val="TRAY_헹거산출3"/>
      <sheetName val="Dầm_12"/>
      <sheetName val="Unit_Rate(non_print)2"/>
      <sheetName val="Bang_gia_2011_10_122"/>
      <sheetName val="Sàn_tầng_01_(_old_)2"/>
      <sheetName val="5_6_NTKL_ĐHKK_2"/>
      <sheetName val="5_12_NTKL_PCCC2"/>
      <sheetName val="Gia_thanh_chuoi_su2"/>
      <sheetName val="Tiep_dia2"/>
      <sheetName val="Don_gia_vung_III-Can_Tho2"/>
      <sheetName val="TH_MEP2"/>
      <sheetName val="dtct_cong1"/>
      <sheetName val="1_Requisition(E)1"/>
      <sheetName val="Cọc_nhồi2"/>
      <sheetName val="Bang_TH2"/>
      <sheetName val="5_NKTC2"/>
      <sheetName val="4_BBNT-LĐ2"/>
      <sheetName val="_DATA2"/>
      <sheetName val="0_Bìa2"/>
      <sheetName val="1_Mục_lục2"/>
      <sheetName val="2_Phiếu_kiểm_tra2"/>
      <sheetName val="BM-06a_Mẫu_chứng_chỉ_thanh_toá2"/>
      <sheetName val="3_Bảng_TT_giá_trị_thực_hiện2"/>
      <sheetName val="4_Bảng_TT_KL_thực_hiện2"/>
      <sheetName val="6_KL_DD_chi_tiết2"/>
      <sheetName val="5_công_nhật2"/>
      <sheetName val="ROW_3a-chi_tiết2"/>
      <sheetName val="ROW_5-_chi_tiết2"/>
      <sheetName val="ROW_6-_chi_tiết2"/>
      <sheetName val="KL_khoán_đổ_bê_tông_T72"/>
      <sheetName val="6__Bảng_TT_giá_trị_giảm_trừ_HĐ2"/>
      <sheetName val="6__Hồ_sơ_đính_kèm2"/>
      <sheetName val="Elec_LG2"/>
      <sheetName val="ESTI_1"/>
      <sheetName val="D_&amp;_W_sizes2"/>
      <sheetName val="Goc_CC2"/>
      <sheetName val="외주대비_-석축???_x2"/>
      <sheetName val="IMF_Code2"/>
      <sheetName val="3_관로전환기2"/>
      <sheetName val="외주현황_wq12"/>
      <sheetName val="태화42_2"/>
      <sheetName val="220_(2)2"/>
      <sheetName val="_2"/>
      <sheetName val="F_월별기성수금현황_2"/>
      <sheetName val="C_MECHANICAL2"/>
      <sheetName val="보도내_2"/>
      <sheetName val="TL_rieng1"/>
      <sheetName val="Doi_so1"/>
      <sheetName val="1_11"/>
      <sheetName val="내역서1999_8최종1"/>
      <sheetName val="3_전기산출기초1"/>
      <sheetName val="3_11"/>
      <sheetName val="3_101"/>
      <sheetName val="3_21"/>
      <sheetName val="3_31"/>
      <sheetName val="3_41"/>
      <sheetName val="3_51"/>
      <sheetName val="3_61"/>
      <sheetName val="3_71"/>
      <sheetName val="3_81"/>
      <sheetName val="3_91"/>
      <sheetName val="Measure_13061"/>
      <sheetName val="DM_ChiPhi1"/>
      <sheetName val="외주대비_-석축_x005f_x0000__x005f_x0000__x005f_x0000__1"/>
      <sheetName val="Du_thau1"/>
      <sheetName val="적용환율"/>
      <sheetName val="PRECAST lightconc-II"/>
      <sheetName val="아파트급수지하PIT층평면도(평면도)"/>
      <sheetName val="제품목록"/>
      <sheetName val="Rect. 10"/>
      <sheetName val="총괄표_"/>
      <sheetName val="Land Dev't. Ph-1"/>
      <sheetName val="CHITIET VL-NC-TT1p"/>
      <sheetName val="BIDDING-SUM"/>
      <sheetName val="THONG KE CAU KIEN"/>
      <sheetName val="Thoat nuoc"/>
      <sheetName val="기계경비산출기준"/>
      <sheetName val="CC16-내역서"/>
      <sheetName val="Tax Ref"/>
      <sheetName val="Parameters"/>
      <sheetName val="BOQ-E"/>
      <sheetName val="Dayworks"/>
      <sheetName val="도급표지렀觖갂垹䠀"/>
      <sheetName val="건_ê"/>
      <sheetName val="총공사"/>
      <sheetName val="부대표지츀 "/>
      <sheetName val="시점부수량산출서"/>
      <sheetName val="출장㺎Ă"/>
      <sheetName val="Bab泅啢堀㭔*"/>
      <sheetName val="투찰금액"/>
      <sheetName val="계산내역(설비)"/>
      <sheetName val="용산1(해보)"/>
      <sheetName val="매입"/>
      <sheetName val="서울대규장각(가시설흙막이)"/>
      <sheetName val="BD운반거리"/>
      <sheetName val="수정_x0000__x0000_"/>
      <sheetName val="근생APT-신마감"/>
      <sheetName val="복지관_FIART"/>
      <sheetName val="근생APT-FIART"/>
      <sheetName val="근생-FIART"/>
      <sheetName val="공사비대비표(을지)"/>
      <sheetName val="설비원가"/>
      <sheetName val="K2_site_Total_내역서"/>
      <sheetName val="K2_site_Total_내역서1"/>
      <sheetName val="수량산출서"/>
      <sheetName val="동강_배관"/>
      <sheetName val="WCR_외주"/>
      <sheetName val="ANILINE_-_OPTION"/>
      <sheetName val="MDI_-_OPTION"/>
      <sheetName val="D_B"/>
      <sheetName val="부대표지䥀"/>
      <sheetName val="부대표지⽠"/>
      <sheetName val="금회_청구사항(기계)"/>
      <sheetName val="기성갑지_(소방)"/>
      <sheetName val="금회_청구사항(소방)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1_청구서"/>
      <sheetName val="2_내역서"/>
      <sheetName val="Rect__10"/>
      <sheetName val="1-"/>
      <sheetName val="계약대비내역서_(부경)"/>
      <sheetName val="집행대비내역서_(부경)"/>
      <sheetName val="계약그라우팅_포장"/>
      <sheetName val="계약사무실조경_"/>
      <sheetName val="횡배수관_토공량_산출"/>
      <sheetName val="내"/>
      <sheetName val="도시정비_"/>
      <sheetName val="부대표지츀_얈"/>
      <sheetName val="부대표지츀_篐"/>
      <sheetName val="3_1_6_전산처리결과"/>
      <sheetName val="위생䲀æ"/>
      <sheetName val="현장´"/>
      <sheetName val="보안등"/>
      <sheetName val="1차상"/>
      <sheetName val="1.수"/>
      <sheetName val="품郀傲"/>
      <sheetName val="CAUDIT"/>
      <sheetName val="본댐설계"/>
      <sheetName val="집 _x0000__x0000_Ā"/>
      <sheetName val="[후다내역.XLS]__H4018_c_ESTI96___18"/>
      <sheetName val="[후다내역.XLS]__H4018_c_ESTI96____6"/>
      <sheetName val="[후다내역.XLS]__H4018_c_ESTI96____7"/>
      <sheetName val="[후다내역.XLS]__H4018_c_ESTI96____8"/>
      <sheetName val="[후다내역.XLS]__H4018_c_ESTI96____9"/>
      <sheetName val="[후다내역.XLS]__H4018_c_ESTI96___10"/>
      <sheetName val="[후다내역.XLS]__H4018_c_ESTI96___11"/>
      <sheetName val="[후다내역.XLS]__H4018_c_ESTI96___12"/>
      <sheetName val="[후다내역.XLS]__H4018_c_ESTI96___13"/>
      <sheetName val="[후다내역.XLS]__H4018_c_ESTI96___14"/>
      <sheetName val="[후다내역.XLS]__H4018_c_ESTI96___15"/>
      <sheetName val="[후다내역.XLS]__H4018_c_ESTI96___17"/>
      <sheetName val="[후다내역.XLS]__H4018_c_ESTI96___16"/>
      <sheetName val="1공구 건정토건 철¬"/>
      <sheetName val="가설공사비"/>
      <sheetName val="도로구조공사비"/>
      <sheetName val="도로토공공사비"/>
      <sheetName val="여수토공사비"/>
      <sheetName val="손익차9월2"/>
      <sheetName val="원가계산서구조조정"/>
      <sheetName val="지시서"/>
      <sheetName val="요약&amp;결과"/>
      <sheetName val="2004일위대가"/>
      <sheetName val="규격별"/>
      <sheetName val="청구갑지"/>
      <sheetName val="도면"/>
      <sheetName val="M3A"/>
      <sheetName val="W3A"/>
      <sheetName val="M3B"/>
      <sheetName val="T4A"/>
      <sheetName val="T4B"/>
      <sheetName val="M3C"/>
      <sheetName val="T4C2"/>
      <sheetName val="T4D"/>
      <sheetName val="T4E"/>
      <sheetName val="MICE동"/>
      <sheetName val="지하층"/>
      <sheetName val="지하층(카페)"/>
      <sheetName val="운동장_(2)3"/>
      <sheetName val="주공_갑지3"/>
      <sheetName val="06_일위대가목록3"/>
      <sheetName val="5_2_6~7공사요율3"/>
      <sheetName val="04_12월건강보험(일용직)3"/>
      <sheetName val="외주대비_-석É3"/>
      <sheetName val="05_유류비자금청구(완)3"/>
      <sheetName val="토__공3"/>
      <sheetName val="2_원가집계3"/>
      <sheetName val="PAD_TR보호대기초3"/>
      <sheetName val="1_내역(청_하역장전등)3"/>
      <sheetName val="19_07월_세_계3"/>
      <sheetName val="19_07항목별(시트복사금지100번쓰기)3"/>
      <sheetName val="19_05월3"/>
      <sheetName val="grid_(1)3"/>
      <sheetName val="경율산정_XLS3"/>
      <sheetName val="4_수량산출서3"/>
      <sheetName val="4_예산내역서2"/>
      <sheetName val="1_관로3"/>
      <sheetName val="자재기성_신청서_xlsx2"/>
      <sheetName val="안양동교_1안3"/>
      <sheetName val="2__주요공지（主要公告）"/>
      <sheetName val="const_2"/>
      <sheetName val="A_견적2"/>
      <sheetName val="입찰내역_발주처_양식2"/>
      <sheetName val="6_RJP이토처리시간"/>
      <sheetName val="7_RJP지층별제원"/>
      <sheetName val="_갑"/>
      <sheetName val="SP-ኬ"/>
      <sheetName val="NHÀ_NHẬP_LIỆU"/>
      <sheetName val="MÓNG_SILO"/>
      <sheetName val="[후다_?_???_?"/>
      <sheetName val="ጳ??Ⴔጳ??Lጴ??_ጵ??_ጶ??ఀጷ??_ጸ?1"/>
      <sheetName val="ጊ??Ⴔጱ??Lጲ??_ድ??nጳ??lጳ??eጴ"/>
      <sheetName val="ጵ??Ⴔጶ??Lጷ??_ጸ??yጿ??uጿ??iጊ?"/>
      <sheetName val="ጿ??Ⴔጿ??Lጊ??ېጱ??_ጲ??೵ድ??Ⴔጳ?"/>
      <sheetName val="ጊ??Ⴔጊ??Lጱ??᳴ጲ??_ድ??ᰕጳ??װጳ"/>
      <sheetName val="ጶ??Ⴔጷ??Lጸ??_ጿ??_ጿ??_ጊ??1"/>
      <sheetName val="ጿ??Ⴔጊ??Lጱ??Șጲ??ᩘድ??_ጳ??_ጳ?"/>
      <sheetName val="ድ??Ⴔጳ??Lጳ??_ጴ??ഀጳ??nጳ??_"/>
      <sheetName val="ጴ??Ⴔጵ??Lጶ??_ጷ??ഀጸ??nጿ??_"/>
      <sheetName val="ጳ??Ⴔጴ??Lጵ??_ጶ??ᔼጷ??1ጸ??2ጿ?"/>
      <sheetName val="ጸ??Ⴔጿ??Lጿ??_ጊ??_ጱ??ݴጲ??"/>
      <sheetName val="ጴ??Ⴔጳ??Lጳ??iጴ??_ጵ??eጶ??e"/>
      <sheetName val="ጵ??Ⴔጶ??Lጷ??ᝥጸ??Uጿ??Oጿ??_"/>
      <sheetName val="ጳ??Ⴔጴ??Lጵ??֑ጶ??_ጷ??-ጸ??׭"/>
      <sheetName val="ጲ??Ⴔድ??Lጳ??_ጳ??᪅ጴ??Șጳ??᧝ጳ"/>
      <sheetName val="ጸ??Ⴔጿ??Lጿ??_ጊ??᪅ጊ??ႜጱ??"/>
      <sheetName val="ጴ??Ⴔጵ??Lጶ??_ጷ??ᅸጸ??Ꮙጿ??°ጿ"/>
      <sheetName val="ጶ??Ⴔጷ??Lጸ??_ጿ??(ጿ??ᅸጊ??)"/>
      <sheetName val="ጳ??Ⴔጴ??Lጴ??_ፊ??(ጵ??ఀፋ??)"/>
      <sheetName val="ጱ??Ⴔጲ??Lድ??ެጳ??_ጳ??(ጴ??"/>
      <sheetName val="ጿ??Ⴔጿ??Lጊ??ᙔጱ??೵ጲ??_ድ??"/>
      <sheetName val="ጱ??Ⴔጲ??Lድ??ಜጳ??(ጳ??_ጴ??"/>
      <sheetName val="ጸ??Ⴔጿ??Lጿ??ݴጊ??෼ጱ??_ጲ??"/>
      <sheetName val="ድ??Ⴔጳ??Lጳ??0ጴ??_ጳ??Iጳ??"/>
      <sheetName val="ጸ??Ⴔጿ??Lጿ??iጊ??_ጱ??uጲ??r"/>
      <sheetName val="_후다_?_x0003"/>
      <sheetName val="Basic_Wage"/>
      <sheetName val="Menber_List"/>
      <sheetName val="PL_Vua"/>
      <sheetName val="갑지_1회"/>
      <sheetName val="18_07"/>
      <sheetName val="갑지_2회"/>
      <sheetName val="18_08"/>
      <sheetName val="갑지_3회"/>
      <sheetName val="18_09"/>
      <sheetName val="갑지_4회"/>
      <sheetName val="18_10"/>
      <sheetName val="갑지_5회"/>
      <sheetName val="18_11"/>
      <sheetName val="갑지_6회"/>
      <sheetName val="18_12"/>
      <sheetName val="갑지_7회"/>
      <sheetName val="19_01"/>
      <sheetName val="갑지_8회"/>
      <sheetName val="19_02"/>
      <sheetName val="갑지_9회"/>
      <sheetName val="표지_9회"/>
      <sheetName val="19_03"/>
      <sheetName val="갑지_10회"/>
      <sheetName val="표지_10회"/>
      <sheetName val="19_04"/>
      <sheetName val="갑지_11회"/>
      <sheetName val="표지_11회"/>
      <sheetName val="19_05"/>
      <sheetName val="갑지_12회"/>
      <sheetName val="표지_12회"/>
      <sheetName val="19_06"/>
      <sheetName val="갑지_13회"/>
      <sheetName val="표지_13회"/>
      <sheetName val="19_07"/>
      <sheetName val="갑지_14회"/>
      <sheetName val="표지_14회"/>
      <sheetName val="19_08"/>
      <sheetName val="C_배수관공"/>
      <sheetName val="도급표지__(怀꿟"/>
      <sheetName val="Shጾ"/>
      <sheetName val="도급표지__(3"/>
      <sheetName val="소야공정계罈_"/>
      <sheetName val="간접비_총괄표"/>
      <sheetName val="드럼사이즈_내역"/>
      <sheetName val="보도내역_("/>
      <sheetName val="I_설계조건"/>
      <sheetName val="3_바닥판설계"/>
      <sheetName val="경비TABLE"/>
      <sheetName val="차량별점검"/>
      <sheetName val="교대(A1-A2)"/>
      <sheetName val="별표총괄"/>
      <sheetName val="사용성검토"/>
      <sheetName val="물가변동 총괄서"/>
      <sheetName val="수량조서(신)"/>
      <sheetName val="EUL"/>
      <sheetName val="해평견적"/>
      <sheetName val="공종별"/>
      <sheetName val="취수탑"/>
      <sheetName val="부속동"/>
      <sheetName val="도시가스현황"/>
      <sheetName val="7.1유효폭"/>
      <sheetName val="허용전류-IEC"/>
      <sheetName val="허용전류-IEC DATA"/>
      <sheetName val="방배동내역(한영)"/>
      <sheetName val="노무비계"/>
      <sheetName val="36+45-113-18+19+20I"/>
      <sheetName val="본선 토공 분배표"/>
      <sheetName val="출자한도"/>
      <sheetName val="변경내역대비표(2)"/>
      <sheetName val="을 2"/>
      <sheetName val="을 1"/>
      <sheetName val="토공 갑지"/>
      <sheetName val="구조물견적"/>
      <sheetName val="실적"/>
      <sheetName val="입력(K0)"/>
      <sheetName val="물량"/>
      <sheetName val="장비내역서"/>
      <sheetName val="D01"/>
      <sheetName val="D02"/>
      <sheetName val="CIVIL"/>
      <sheetName val="단가조사표"/>
      <sheetName val="붙임5"/>
      <sheetName val="작업방"/>
      <sheetName val="총괄k"/>
      <sheetName val="MAT"/>
      <sheetName val="각사별공사비분개 "/>
      <sheetName val="1,2,3,4,5단위수량"/>
      <sheetName val="별표"/>
      <sheetName val="자재조사표"/>
      <sheetName val="변수데이타"/>
      <sheetName val="터널전기"/>
      <sheetName val="해외법인"/>
      <sheetName val="물가변동_총괄서"/>
      <sheetName val="허용전류-IEC_DATA"/>
      <sheetName val="7_1유효폭"/>
      <sheetName val="본선_토공_분배표"/>
      <sheetName val="설계흐름도"/>
      <sheetName val="발생토"/>
      <sheetName val="정SW_원_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계수시트"/>
      <sheetName val="일년TOTAL"/>
      <sheetName val="유기공정"/>
      <sheetName val="공내역서"/>
      <sheetName val="적용률"/>
      <sheetName val="자바라1"/>
      <sheetName val="해외 연수비용 계산-삭제"/>
      <sheetName val="해외 기술훈련비 (합계)"/>
      <sheetName val="D-3109"/>
      <sheetName val="Pier 3"/>
      <sheetName val="기성집계"/>
      <sheetName val="와동25-3(변경)"/>
      <sheetName val="관로토공"/>
      <sheetName val="기초"/>
      <sheetName val="공종별수량집계"/>
      <sheetName val="2006납품"/>
      <sheetName val="신천교(음성)"/>
      <sheetName val="암거날개벽"/>
      <sheetName val="S1"/>
      <sheetName val="옹벽(수량)"/>
      <sheetName val="Tender"/>
      <sheetName val="BOX(1.5X1.5)"/>
      <sheetName val="결재갑지"/>
      <sheetName val="외자배분"/>
      <sheetName val="외자내역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시설일위"/>
      <sheetName val="소요자재"/>
      <sheetName val="노무산출서"/>
      <sheetName val="맨홀토공산출"/>
      <sheetName val="7-3단면_상시"/>
      <sheetName val="12호기내역서(건축분)"/>
      <sheetName val="TYPE A"/>
      <sheetName val="옹벽수량집계"/>
      <sheetName val="1SPAN"/>
      <sheetName val="국공유지및사유지"/>
      <sheetName val="K55수출"/>
      <sheetName val="변경원가서갑"/>
      <sheetName val="기경집계"/>
      <sheetName val="물가변동_총괄서1"/>
      <sheetName val="허용전류-IEC_DATA1"/>
      <sheetName val="7_1유효폭1"/>
      <sheetName val="본선_토공_분배표1"/>
      <sheetName val="을_2"/>
      <sheetName val="을_1"/>
      <sheetName val="토공_갑지"/>
      <sheetName val="Pier_3"/>
      <sheetName val="각사별공사비분개_"/>
      <sheetName val="해외_연수비용_계산-삭제"/>
      <sheetName val="해외_기술훈련비_(합계)"/>
      <sheetName val="구성비"/>
      <sheetName val="포장물량집계"/>
      <sheetName val="WEON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TR"/>
      <sheetName val="매립"/>
      <sheetName val="1안98Billing"/>
      <sheetName val="장비투입 (2)"/>
      <sheetName val="시설물일위"/>
      <sheetName val="1ST"/>
      <sheetName val="96까지"/>
      <sheetName val="97년"/>
      <sheetName val="98이후"/>
      <sheetName val="#10거푸집유로폼(0~7m)"/>
      <sheetName val="상부하중"/>
      <sheetName val="풍하중1"/>
      <sheetName val="L형옹벽단위수량(35)"/>
      <sheetName val="L형옹벽단위수량(25)"/>
      <sheetName val="영업2"/>
      <sheetName val="C &amp; G RHS"/>
      <sheetName val="건축공사요약표"/>
      <sheetName val="집계내역서(가압장)"/>
      <sheetName val="흐름도"/>
      <sheetName val="5.3 단면가정"/>
      <sheetName val="원가1(기계)"/>
      <sheetName val="단기차입금"/>
      <sheetName val="유용원석량소요시기검토안"/>
      <sheetName val="공사수행방안"/>
      <sheetName val="토공사(단지)"/>
      <sheetName val="EKOG10건축"/>
      <sheetName val="시추주상도"/>
      <sheetName val="지질조사분석"/>
      <sheetName val="ITB COST"/>
      <sheetName val="공내역"/>
      <sheetName val="제품"/>
      <sheetName val="CLAUSE"/>
      <sheetName val="CATCH BASIN"/>
      <sheetName val="SLAB&quot;1&quot;"/>
      <sheetName val="단가산출2"/>
      <sheetName val="기지국"/>
      <sheetName val="jobhist"/>
      <sheetName val="신림자금"/>
      <sheetName val="수질정화시설"/>
      <sheetName val="실시공"/>
      <sheetName val="Man Hole"/>
      <sheetName val="°©Áö"/>
      <sheetName val="선로정수계산"/>
      <sheetName val="CON포장수량"/>
      <sheetName val="ACUNIT"/>
      <sheetName val="CONUNIT"/>
      <sheetName val="L_type"/>
      <sheetName val="40단가산출서"/>
      <sheetName val="40집계"/>
      <sheetName val="증가분"/>
      <sheetName val="증가수정"/>
      <sheetName val="문의사항"/>
      <sheetName val="수수료율표"/>
      <sheetName val="토공산출(주차장)"/>
      <sheetName val="STRA2"/>
      <sheetName val="관로토공집계표"/>
      <sheetName val="WEIGHT LIST"/>
      <sheetName val="POL6차-PIPING"/>
      <sheetName val="산#2-1 (2)"/>
      <sheetName val="산#3-1"/>
      <sheetName val="설산1.나"/>
      <sheetName val="본사S"/>
      <sheetName val="교대시점"/>
      <sheetName val="1.토공"/>
      <sheetName val="부대공사"/>
      <sheetName val="구역화물"/>
      <sheetName val="차도조도계산"/>
      <sheetName val="공통비(전체)"/>
      <sheetName val="2연BOX"/>
      <sheetName val="DC-2303"/>
      <sheetName val="결재판(삭제하지말아주세요)"/>
      <sheetName val="Process Piping"/>
      <sheetName val="산출2-기기동력"/>
      <sheetName val="관급자재집계표"/>
      <sheetName val="배수유공블럭"/>
      <sheetName val="40총괄"/>
      <sheetName val="SCHEDULE"/>
      <sheetName val="C-직노1"/>
      <sheetName val="data2"/>
      <sheetName val="S003031"/>
      <sheetName val="기성내역서"/>
      <sheetName val="하수BOX이설"/>
      <sheetName val="할증"/>
      <sheetName val="방조제+선착장+배수갑문+부대공+1-2방조제"/>
      <sheetName val="계산근거"/>
      <sheetName val="plan&amp;section of foundation"/>
      <sheetName val="design criteria"/>
      <sheetName val="산출3-유도등"/>
      <sheetName val="산출2-동력"/>
      <sheetName val="산출2-피뢰침"/>
      <sheetName val="덤프"/>
      <sheetName val="견적990322"/>
      <sheetName val="원형맨홀수량"/>
      <sheetName val="woo(mac)"/>
      <sheetName val="archi(본사)"/>
      <sheetName val="교통신호등"/>
      <sheetName val="CAL"/>
      <sheetName val="성곽내역서"/>
      <sheetName val="수량산출서-2"/>
      <sheetName val="Koreasea"/>
      <sheetName val="중동공구"/>
      <sheetName val="예가대비"/>
      <sheetName val="집1"/>
      <sheetName val="철근총괄집계표"/>
      <sheetName val="개화1교"/>
      <sheetName val="3차설계"/>
      <sheetName val="106C0300"/>
      <sheetName val="산출내역(K2)"/>
      <sheetName val="투찰"/>
      <sheetName val="전체제잡비"/>
      <sheetName val="공종별집계표"/>
      <sheetName val="자재 집계표"/>
      <sheetName val="Raw Data"/>
      <sheetName val="S9"/>
      <sheetName val="S14"/>
      <sheetName val="물가변동_총괄서2"/>
      <sheetName val="허용전류-IEC_DATA2"/>
      <sheetName val="본선_토공_분배표2"/>
      <sheetName val="7_1유효폭2"/>
      <sheetName val="토공_갑지1"/>
      <sheetName val="각사별공사비분개_1"/>
      <sheetName val="을_21"/>
      <sheetName val="을_11"/>
      <sheetName val="Pier_31"/>
      <sheetName val="해외_연수비용_계산-삭제1"/>
      <sheetName val="해외_기술훈련비_(합계)1"/>
      <sheetName val="TYPE_A"/>
      <sheetName val="BOX(1_5X1_5)"/>
      <sheetName val="장비투입_(2)"/>
      <sheetName val="C_&amp;_G_RHS"/>
      <sheetName val="5_3_단면가정"/>
      <sheetName val="ITB_COST"/>
      <sheetName val="CATCH_BASIN"/>
      <sheetName val="Man_Hole"/>
      <sheetName val="Process_Piping"/>
      <sheetName val="도장수량(하1)"/>
      <sheetName val="PILE"/>
      <sheetName val="배관내역"/>
      <sheetName val="산출서양식01"/>
      <sheetName val="내역서(기성청구)"/>
      <sheetName val="960318-1"/>
      <sheetName val="PHC파일 천공 및 항타"/>
      <sheetName val="COA-17"/>
      <sheetName val="C-18"/>
      <sheetName val="FLA"/>
      <sheetName val="교각怀"/>
      <sheetName val="연령현황"/>
      <sheetName val="금회_청구사항(기계)1"/>
      <sheetName val="기성갑지_(소방)1"/>
      <sheetName val="금회_청구사항(소방)1"/>
      <sheetName val="D_B1"/>
      <sheetName val="1_청구서1"/>
      <sheetName val="2_내역서1"/>
      <sheetName val="일위대가56-1_1"/>
      <sheetName val="일위대가71-1_1"/>
      <sheetName val="일위대가74-1_1"/>
      <sheetName val="일위대가76-1_1"/>
      <sheetName val="일위대가77-1_1"/>
      <sheetName val="일위대가78-1_1"/>
      <sheetName val="동강_배관1"/>
      <sheetName val="WCR_외주1"/>
      <sheetName val="ANILINE_-_OPTION1"/>
      <sheetName val="MDI_-_OPTION1"/>
      <sheetName val="총괄표_1"/>
      <sheetName val="계약대비내역서_(부경)1"/>
      <sheetName val="집행대비내역서_(부경)1"/>
      <sheetName val="계약그라우팅_포장1"/>
      <sheetName val="계약사무실조경_1"/>
      <sheetName val="횡배수관_토공량_산출1"/>
      <sheetName val="내역서1999_8최종2"/>
      <sheetName val="3_전기산출기초2"/>
      <sheetName val="금회_청구사항(기계)2"/>
      <sheetName val="기성갑지_(소방)2"/>
      <sheetName val="금회_청구사항(소방)2"/>
      <sheetName val="D_B2"/>
      <sheetName val="1_청구서2"/>
      <sheetName val="2_내역서2"/>
      <sheetName val="1_12"/>
      <sheetName val="K2_site_Total_내역서2"/>
      <sheetName val="일위대가56-1_2"/>
      <sheetName val="일위대가71-1_2"/>
      <sheetName val="일위대가74-1_2"/>
      <sheetName val="일위대가76-1_2"/>
      <sheetName val="일위대가77-1_2"/>
      <sheetName val="일위대가78-1_2"/>
      <sheetName val="동강_배관2"/>
      <sheetName val="WCR_외주2"/>
      <sheetName val="ANILINE_-_OPTION2"/>
      <sheetName val="MDI_-_OPTION2"/>
      <sheetName val="총괄표_2"/>
      <sheetName val="계약대비내역서_(부경)2"/>
      <sheetName val="집행대비내역서_(부경)2"/>
      <sheetName val="계약그라우팅_포장2"/>
      <sheetName val="계약사무실조경_2"/>
      <sheetName val="횡배수관_토공량_산출2"/>
      <sheetName val="도시정비_1"/>
      <sheetName val="3_1_6_전산처리결과1"/>
      <sheetName val="1공구_건정토건_토_x0000__x0000_"/>
      <sheetName val="실唉역서"/>
      <sheetName val="㶀하ረ성남)"/>
      <sheetName val="㶀대표지_(鰲)"/>
      <sheetName val="⳵사塄총ⴄ표"/>
      <sheetName val="배ⴀ단가조사䄜"/>
      <sheetName val="공䠅별산출뀴䃭서"/>
      <sheetName val="옹벽ꏨ면치수"/>
      <sheetName val="맨홀메우기"/>
      <sheetName val="1_설계기준倱"/>
      <sheetName val="[회다내역,X켊楳켎攳嶪剃嶮布쵌섌)"/>
      <sheetName val="코드일람표"/>
      <sheetName val="외Å_x0000_怀"/>
      <sheetName val="피벗테이블데이터분석"/>
      <sheetName val="착공-공문"/>
      <sheetName val="착공계"/>
      <sheetName val="예정공정표"/>
      <sheetName val="현장대리인계"/>
      <sheetName val="수첩사본"/>
      <sheetName val="재직증명서"/>
      <sheetName val="위임장"/>
      <sheetName val="계약내역서"/>
      <sheetName val="계약내역서-1"/>
      <sheetName val="인원장비투입"/>
      <sheetName val="안전관리계획서"/>
      <sheetName val="산업안전보건관리비사용계획서"/>
      <sheetName val="환경관리계획서"/>
      <sheetName val="환경보전비사용계획서"/>
      <sheetName val="품질관리"/>
      <sheetName val="착공전사진표지"/>
      <sheetName val="사진대지"/>
      <sheetName val="건_裪选"/>
      <sheetName val="건_䃪氼᠝"/>
      <sheetName val="표지 (3_x0005_"/>
      <sheetName val="_x0000__x0008__x0000__x0005__x0000_"/>
      <sheetName val="_x0000__x0004__x0000__x0004__x0000_"/>
      <sheetName val="_x0000__x0003__x0000__x0004__x0000__x0000__x0000__x0000_"/>
      <sheetName val="원가 (2)"/>
      <sheetName val="일위대가 "/>
      <sheetName val="일정"/>
      <sheetName val="건내역(중)"/>
      <sheetName val="재"/>
      <sheetName val="앉음벽 (2)"/>
      <sheetName val="흥양2교토공집_x0000__x0000_"/>
      <sheetName val="Price Sheet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9"/>
      <sheetName val="50"/>
      <sheetName val="Allowances"/>
      <sheetName val="[후다내역.XLS]__H4018_c_ESTI96___24"/>
      <sheetName val="소방내역서"/>
      <sheetName val="[후다내역.XLS]__H4018_c_ESTI96___23"/>
      <sheetName val="[후다내역.XLS]__H4018_c_ESTI96___19"/>
      <sheetName val="[후다내역.XLS]__H4018_c_ESTI96___20"/>
      <sheetName val="[후다내역.XLS]__H4018_c_ESTI96___21"/>
      <sheetName val="[후다내역.XLS]__H4018_c_ESTI96___22"/>
      <sheetName val="[후다내역.XLS]__H4018_c_ESTI96___25"/>
      <sheetName val="[후다내역.XLS]__H4018_c_ESTI96__112"/>
      <sheetName val="[후다내역.XLS]__H4018_c_ESTI96___30"/>
      <sheetName val="OFFER "/>
      <sheetName val="Book 1 Summary"/>
      <sheetName val="Nhan cong"/>
      <sheetName val="Thiet bi"/>
      <sheetName val="Vat tu"/>
      <sheetName val="May TC"/>
      <sheetName val="Bang KL"/>
      <sheetName val="TH Kinh phi"/>
      <sheetName val="cataloge moi"/>
      <sheetName val="tonghop"/>
      <sheetName val="가설재손료"/>
      <sheetName val="Tinhtoan"/>
      <sheetName val="Cong 6T"/>
      <sheetName val="Cost factor"/>
      <sheetName val="Item list"/>
      <sheetName val="Sheet Template Empty"/>
      <sheetName val="Joinery works"/>
      <sheetName val="Schedule S-Curve Revision#3"/>
      <sheetName val="Budget_Code"/>
      <sheetName val="Phu_cap"/>
      <sheetName val="TỔNG_HỢP"/>
      <sheetName val="_후다_x005f_x0001___x005f_x0010__x005f_x0000__x0003"/>
      <sheetName val="MAIN GATE HOUSE"/>
      <sheetName val="CPK"/>
      <sheetName val="7_공정표"/>
      <sheetName val="ጊ후다내역_XLS_0_0ControlSheet31"/>
      <sheetName val="외주대비_-석축____x1"/>
      <sheetName val="Đầu_tư"/>
      <sheetName val="RAB_AR&amp;STR"/>
      <sheetName val="3__CNT"/>
      <sheetName val="unit_price_list(M)"/>
      <sheetName val="Breakdown_(B)"/>
      <sheetName val="thông_tin"/>
      <sheetName val="Ton_Kho"/>
      <sheetName val="삼홍테크"/>
      <sheetName val="DFA"/>
      <sheetName val="T.KE CP1"/>
      <sheetName val="proj"/>
      <sheetName val="Buy vs. Lease Car"/>
      <sheetName val="Cash2"/>
      <sheetName val="Z"/>
      <sheetName val="Boiler Block"/>
      <sheetName val="NH3 Block"/>
      <sheetName val="Chiller Block"/>
      <sheetName val="C02 Block"/>
      <sheetName val="Air compressor"/>
      <sheetName val="Wokers canteen"/>
      <sheetName val="Wokers Kitchen"/>
      <sheetName val="Wokers Toilet"/>
      <sheetName val="Maintenance"/>
      <sheetName val="Forklift"/>
      <sheetName val="Spare parts"/>
      <sheetName val="Maintenance office"/>
      <sheetName val="Emty RGB Yard"/>
      <sheetName val="External works"/>
      <sheetName val="Pipe bridge"/>
      <sheetName val="Corridor"/>
      <sheetName val="Cool warehouse"/>
      <sheetName val="Frozen warehouse"/>
      <sheetName val="PRECAST_lightconc-II"/>
      <sheetName val="Danh muc"/>
      <sheetName val="SGC RATE"/>
      <sheetName val="TinhGiaNC"/>
      <sheetName val="THKL"/>
      <sheetName val="[후다내역.XLS]__H4018_c_ESTI96___26"/>
      <sheetName val="[후다내역.XLS]__H4018_c_ESTI96___27"/>
      <sheetName val="[후다내역.XLS]__H4018_c_ESTI96___28"/>
      <sheetName val="[후다내역.XLS]__H4018_c_ESTI96___29"/>
      <sheetName val="CTEၒ_x0000__x0000__x0000__x0000_"/>
      <sheetName val="[후다내역.XLS]__H4018_c_ESTI96___31"/>
      <sheetName val="[후다내역.XLS]__H4018_c_ESTI96___32"/>
      <sheetName val="[후다내역.XLS]__H4018_c_ESTI96___33"/>
      <sheetName val="[후다내역.XLS]__H4018_c_ESTI96___34"/>
      <sheetName val="[후다내역.XLS]__H4018_c_ESTI96___35"/>
      <sheetName val="[후다내역.XLS]__H4018_c_ESTI96___36"/>
      <sheetName val="[후다내역.XLS]__H4018_c_ESTI96___37"/>
      <sheetName val="[후다내역.XLS]__H4018_c_ESTI96___38"/>
      <sheetName val="[후다내역.XLS]__H4018_c_ESTI96___39"/>
      <sheetName val="[후다내역.XLS]__H4018_c_ESTI96___40"/>
      <sheetName val="[후다내역.XLS]__H4018_c_ESTI96___41"/>
      <sheetName val="[후다내역.XLS]__H4018_c_ESTI96___42"/>
      <sheetName val="[후다내역.XLS]__H4018_c_ESTI96___43"/>
      <sheetName val="[후다내역.XLS]__H4018_c_ESTI96___44"/>
      <sheetName val="[후다내역.XLS]__H4018_c_ESTI96___45"/>
      <sheetName val="[후다내역.XLS]__H4018_c_ESTI96___46"/>
      <sheetName val="[후다내역.XLS]__H4018_c_ESTI96___47"/>
      <sheetName val="[후다내역.XLS]__H4018_c_ESTI96___48"/>
      <sheetName val="[후다내역.XLS]__H4018_c_ESTI96___49"/>
      <sheetName val="[후다내역.XLS]__H4018_c_ESTI96___50"/>
      <sheetName val="[후다내역.XLS]__H4018_c_ESTI96___51"/>
      <sheetName val="[후다내역.XLS]__H4018_c_ESTI96___52"/>
      <sheetName val="[후다내역.XLS]__H4018_c_ESTI96___53"/>
      <sheetName val="[후다내역.XLS]__H4018_c_ESTI96___54"/>
      <sheetName val="[후다내역.XLS]__H4018_c_ESTI96___55"/>
      <sheetName val="[후다내역.XLS]__H4018_c_ESTI96___56"/>
      <sheetName val="[후다내역.XLS]__H4018_c_ESTI96___57"/>
      <sheetName val="[후다내역.XLS]__H4018_c_ESTI96___58"/>
      <sheetName val="[후다내역.XLS]__H4018_c_ESTI96___59"/>
      <sheetName val="[후다내역.XLS]__H4018_c_ESTI96___60"/>
      <sheetName val="[후다내역.XLS]__H4018_c_ESTI96___61"/>
      <sheetName val="[후다내역.XLS]__H4018_c_ESTI96___62"/>
      <sheetName val="[후다내역.XLS]__H4018_c_ESTI96___63"/>
      <sheetName val="[후다내역.XLS]__H4018_c_ESTI96___64"/>
      <sheetName val="[후다내역.XLS]__H4018_c_ESTI96___65"/>
      <sheetName val="[후다내역.XLS]__H4018_c_ESTI96___66"/>
      <sheetName val="[후다내역.XLS]__H4018_c_ESTI96___67"/>
      <sheetName val="[후다내역.XLS]__H4018_c_ESTI96___68"/>
      <sheetName val="[후다내역.XLS]__H4018_c_ESTI96___69"/>
      <sheetName val="[후다내역.XLS]__H4018_c_ESTI96___70"/>
      <sheetName val="[후다내역.XLS]__H4018_c_ESTI96___71"/>
      <sheetName val="[후다내역.XLS]__H4018_c_ESTI96___72"/>
      <sheetName val="[후다내역.XLS]__H4018_c_ESTI96___73"/>
      <sheetName val="[후다내역.XLS]__H4018_c_ESTI96___74"/>
      <sheetName val="[후다내역.XLS]__H4018_c_ESTI96___75"/>
      <sheetName val="[후다내역.XLS]__H4018_c_ESTI96___76"/>
      <sheetName val="[후다내역.XLS]__H4018_c_ESTI96___77"/>
      <sheetName val="[후다내역.XLS]__H4018_c_ESTI96___78"/>
      <sheetName val="[후다내역.XLS]__H4018_c_ESTI96___79"/>
      <sheetName val="[후다내역.XLS]__H4018_c_ESTI96___80"/>
      <sheetName val="[후다내역.XLS]__H4018_c_ESTI96___81"/>
      <sheetName val="[후다내역.XLS]__H4018_c_ESTI96___82"/>
      <sheetName val="[후다내역.XLS]__H4018_c_ESTI96___83"/>
      <sheetName val="[후다내역.XLS]__H4018_c_ESTI96___84"/>
      <sheetName val="[후다내역.XLS]__H4018_c_ESTI96___85"/>
      <sheetName val="[후다내역.XLS]__H4018_c_ESTI96___86"/>
      <sheetName val="[후다내역.XLS]__H4018_c_ESTI96___87"/>
      <sheetName val="[후다내역.XLS]__H4018_c_ESTI96___88"/>
      <sheetName val="[후다내역.XLS]__H4018_c_ESTI96___89"/>
      <sheetName val="[후다내역.XLS]__H4018_c_ESTI96___90"/>
      <sheetName val="[후다내역.XLS]__H4018_c_ESTI96___91"/>
      <sheetName val="[후다내역.XLS]__H4018_c_ESTI96__103"/>
      <sheetName val="[후다내역.XLS]__H4018_c_ESTI96___92"/>
      <sheetName val="[후다내역.XLS]__H4018_c_ESTI96___93"/>
      <sheetName val="[후다내역.XLS]__H4018_c_ESTI96___94"/>
      <sheetName val="[후다내역.XLS]__H4018_c_ESTI96___95"/>
      <sheetName val="1공구_건䘢䠂檱䠛檳"/>
      <sheetName val="4_L速뇥ᝠ"/>
      <sheetName val="외주대비_-석축_x2"/>
      <sheetName val="외주대비_-석축_x3"/>
      <sheetName val="외주대비_-석축_x4"/>
      <sheetName val="외주대비_-석축_x5"/>
      <sheetName val="외주대비_-석축_x6"/>
      <sheetName val="외주대비_-석축[후다내역_XLS]_____4"/>
      <sheetName val="[후다내역.XLS]__H4018_c_ESTI96___96"/>
      <sheetName val="[후다내역.XLS]__H4018_c_ESTI96___97"/>
      <sheetName val="[후다내역.XLS]__H4018_c_ESTI96___98"/>
      <sheetName val="[후다내역.XLS]__H4018_c_ESTI96___99"/>
      <sheetName val="[후다내역.XLS]__H4018_c_ESTI96__100"/>
      <sheetName val="[후다내역.XLS]__H4018_c_ESTI96__101"/>
      <sheetName val="[후다내역.XLS]__H4018_c_ESTI96__102"/>
      <sheetName val="[후다내역.XLS]__H4018_c_ESTI96__104"/>
      <sheetName val="[후다내역.XLS]__H4018_c_ESTI96__105"/>
      <sheetName val="sh1"/>
      <sheetName val="GRD䋜¯"/>
      <sheetName val="T6-6(2)"/>
      <sheetName val="도급표지É윀_xdc8d__x0002__x0000_"/>
      <sheetName val="비주거용"/>
      <sheetName val="PHU LUC2"/>
      <sheetName val="G"/>
      <sheetName val="1.R18 BF"/>
      <sheetName val="F-B"/>
      <sheetName val="실행_x0002__x0000_먐"/>
      <sheetName val="실행_x0002__x0000_笀"/>
      <sheetName val="실행_x0002__x0000_廸"/>
      <sheetName val="실행ʜᔖ"/>
      <sheetName val="점_x0000__x0000_촀"/>
      <sheetName val="Sh´"/>
      <sheetName val="보도내 _x005f_x0000__x005f_x0000_䪾"/>
      <sheetName val="도급표지É_x005f_x0000__x005f_x0000__x005f_x0001_Ԁ"/>
      <sheetName val="내역(최종본浳き_x005f_x0000__x005f_x0000_"/>
      <sheetName val="내역(최종본浳⿢_x005f_x0000__x005f_x0000_"/>
      <sheetName val="내역(최종본浳ぁ_x005f_x0000__x005f_x0000_"/>
      <sheetName val="견적颙⿬_x005f_x0005_"/>
      <sheetName val="견적颙⿶_x005f_x0005_"/>
      <sheetName val="견적_x005f_x0005__x005f_x0000_"/>
      <sheetName val="견적颙』_x005f_x0005_"/>
      <sheetName val="SP-¬_x005f_x0000_"/>
      <sheetName val="단가多〒_x005f_x0005_"/>
      <sheetName val="흥양2교토_x005f_x0000_h曘ʹ"/>
      <sheetName val="__2___x005f_x0000__x005f_x0000__x005f_x0005__x0_2"/>
      <sheetName val="GRD_x005f_x0000__x005f_x0000_"/>
      <sheetName val="Sikje_in_x005f_x0005_"/>
      <sheetName val="입찰품_x005f_x0005__x005f_x0000_"/>
      <sheetName val="____x005f_x0001___x005f_x0010__x005f_x0000__x00_2"/>
      <sheetName val="[후다_x005f_x0001_ _x005f_x0010_"/>
      <sheetName val="_________x005f_x005f_x005f_x0000__x005f_x005f_x_2"/>
      <sheetName val="eq_da_x005f_x0000__x005f_x0000_"/>
      <sheetName val=" 갑_x005f_x001f_"/>
      <sheetName val="단가_x005f_x0000__x005f_x0000__x005f_x0005_"/>
      <sheetName val="자동제_x005f_x0000_"/>
      <sheetName val="품À_x005f_x0000_"/>
      <sheetName val="SP-ኬ_x005f_x0002_"/>
      <sheetName val="______________x005f_x0012_______XLS_2"/>
      <sheetName val="견적_x005f_x0005_"/>
      <sheetName val="배수喘_x005f_x001a_"/>
      <sheetName val="흥양2교토_x005f_x0000__x005f_x0000_Ā_x005f_x0000_"/>
      <sheetName val="__x005f_x0000__x005f_x0000____x005f_x0000__x000_2"/>
      <sheetName val="__x005f_x0000__x005f_x0000____x005f_x0000__x000_3"/>
      <sheetName val="__x005f_x0000__x005f_x0000____x005f_x0000__x000_4"/>
      <sheetName val="__x005f_x0000__x005f_x0000____x005f_x0000__x000_5"/>
      <sheetName val="__x005f_x0000__x005f_x0000____x005f_x0000__x000_6"/>
      <sheetName val="__x005f_x0000__x005f_x0000____x005f_x0000__x000_7"/>
      <sheetName val="__x005f_x0000__x005f_x0000____x005f_x0000__x000_8"/>
      <sheetName val="__x005f_x0000__x005f_x0000____x005f_x0000__x000_9"/>
      <sheetName val="__x005f_x0000__x005f_x0000____x005f_x0000__x00_10"/>
      <sheetName val="__x005f_x0000__x005f_x0000____x005f_x0000__x00_11"/>
      <sheetName val="__x005f_x0000__x005f_x0000____x005f_x0000__x00_12"/>
      <sheetName val="__x005f_x0000__x005f_x0000____x005f_x0000__x00_13"/>
      <sheetName val="__x005f_x0000__x005f_x0000____x005f_x0000__x00_14"/>
      <sheetName val="__x005f_x0000__x005f_x0000____x005f_x0000__x00_15"/>
      <sheetName val="__x005f_x0000__x005f_x0000____x005f_x0000__x00_16"/>
      <sheetName val="__x005f_x0000__x005f_x0000____x005f_x0000__x00_17"/>
      <sheetName val="__x005f_x0000__x005f_x0000____x005f_x0000__x00_18"/>
      <sheetName val="__x005f_x0000__x005f_x0000____x005f_x0000__x00_19"/>
      <sheetName val="__x005f_x0000__x005f_x0000____x005f_x0000__x00_20"/>
      <sheetName val="__x005f_x0000__x005f_x0000____x005f_x0000__x00_21"/>
      <sheetName val="__x005f_x0000__x005f_x0000____x005f_x0000__x00_22"/>
      <sheetName val="__x005f_x0000__x005f_x0000____x005f_x0000__x00_23"/>
      <sheetName val="__x005f_x0000__x005f_x0000____x005f_x0000__x00_24"/>
      <sheetName val="__x005f_x0000__x005f_x0000____x005f_x0000__x00_25"/>
      <sheetName val="__x005f_x0000__x005f_x0000____x005f_x0000__x00_26"/>
      <sheetName val="__x005f_x0000__x005f_x0000____x005f_x0000__x00_27"/>
      <sheetName val="__x005f_x0000__x005f_x0000____x005f_x0000__x00_28"/>
      <sheetName val="__x005f_x0000__x005f_x0000____x005f_x0000__x00_29"/>
      <sheetName val="__x005f_x0000__x005f_x0000____x005f_x0000__x00_30"/>
      <sheetName val="__x005f_x0000__x005f_x0000____x005f_x0000__x00_31"/>
      <sheetName val="__x005f_x0000__x005f_x0000____x005f_x0000__x00_32"/>
      <sheetName val="__x005f_x0000__x005f_x0000____x005f_x0000__x00_33"/>
      <sheetName val="__x005f_x0000__x005f_x0000____x005f_x0000__x00_34"/>
      <sheetName val="__x005f_x0000__x005f_x0000____x005f_x0000__x00_35"/>
      <sheetName val="__x005f_x0000__x005f_x0000____x005f_x0000__x00_36"/>
      <sheetName val="__x005f_x0000__x005f_x0000____x005f_x0000__x00_37"/>
      <sheetName val="__x005f_x0000__x005f_x0000____x005f_x0000__x00_38"/>
      <sheetName val="__x005f_x0000__x005f_x0000____x005f_x0000__x00_39"/>
      <sheetName val="__x005f_x0000__x005f_x0000____x005f_x0000__x00_40"/>
      <sheetName val="__x005f_x0000__x005f_x0000____x005f_x0000__x00_41"/>
      <sheetName val="__x005f_x0000__x005f_x0000____x005f_x0000__x00_42"/>
      <sheetName val="__x005f_x0000__x005f_x0000____x005f_x0000__x00_43"/>
      <sheetName val="__x005f_x0000__x005f_x0000____x005f_x0000__x00_44"/>
      <sheetName val="__x005f_x0000__x005f_x0000____x005f_x0000__x00_45"/>
      <sheetName val="__x005f_x0000__x005f_x0000____x005f_x0000__x00_46"/>
      <sheetName val="__x005f_x0000__x005f_x0000____x005f_x0000__x00_47"/>
      <sheetName val="__x005f_x0000__x005f_x0000____x005f_x0000__x00_48"/>
      <sheetName val="__x005f_x0000__x005f_x0000____x005f_x0000__x00_49"/>
      <sheetName val="__x005f_x0000__x005f_x0000____x005f_x0000__x00_50"/>
      <sheetName val="__x005f_x0000__x005f_x0000____x005f_x0000__x00_51"/>
      <sheetName val="__x005f_x0000__x005f_x0000____x005f_x0000__x00_52"/>
      <sheetName val="__x005f_x0000__x005f_x0000____x005f_x0000__x00_53"/>
      <sheetName val="__x005f_x0000__x005f_x0000____x005f_x0000__x00_54"/>
      <sheetName val="__x005f_x0000__x005f_x0000____x005f_x0000__x00_55"/>
      <sheetName val="__x005f_x0000__x005f_x0000____x005f_x0000__x00_56"/>
      <sheetName val="__x005f_x0000__x005f_x0000____x005f_x0000__x00_57"/>
      <sheetName val="__x005f_x0000__x005f_x0000____x005f_x0000__x00_58"/>
      <sheetName val="__x005f_x0000__x005f_x0000____x005f_x0000__x00_59"/>
      <sheetName val="__x005f_x0000__x005f_x0000____x005f_x0000__x00_60"/>
      <sheetName val="__x005f_x0000__x005f_x0000____x005f_x0000__x00_61"/>
      <sheetName val="__x005f_x0000__x005f_x0000____x005f_x0000__x00_62"/>
      <sheetName val="__x005f_x0000__x005f_x0000____x005f_x0000__x00_63"/>
      <sheetName val="__x005f_x0000__x005f_x0000____x005f_x0000__x00_64"/>
      <sheetName val="__x005f_x0000__x005f_x0000____x005f_x0000__x00_65"/>
      <sheetName val="__x005f_x0000__x005f_x0000____x005f_x0000__x00_66"/>
      <sheetName val="__x005f_x0000__x005f_x0000____x005f_x0000__x00_67"/>
      <sheetName val="__x005f_x0000__x005f_x0000____x005f_x0000__x00_68"/>
      <sheetName val="__x005f_x0000__x005f_x0000____x005f_x0000__x00_69"/>
      <sheetName val="__x005f_x0000__x005f_x0000____x005f_x0000__x00_70"/>
      <sheetName val="__x005f_x0000__x005f_x0000____x005f_x0000__x00_71"/>
      <sheetName val="__x005f_x0000__x005f_x0000____x005f_x0000__x00_72"/>
      <sheetName val="__x005f_x0000__x005f_x0000____x005f_x0000__x00_73"/>
      <sheetName val="__x005f_x0000__x005f_x0000____x005f_x0000__x00_74"/>
      <sheetName val="__x005f_x0000__x005f_x0000____x005f_x0000__x00_75"/>
      <sheetName val="__x005f_x0000__x005f_x0000____x005f_x0000__x00_76"/>
      <sheetName val="__x005f_x0000__x005f_x0000____x005f_x0000__x00_77"/>
      <sheetName val="__x005f_x0000__x005f_x0000____x005f_x0000__x00_78"/>
      <sheetName val="__x005f_x0000__x005f_x0000____x005f_x0000__x00_79"/>
      <sheetName val="__x005f_x0000__x005f_x0000____x005f_x0000__x00_80"/>
      <sheetName val="__x005f_x0000__x005f_x0000____x005f_x0000__x00_81"/>
      <sheetName val="__x005f_x0000__x005f_x0000____x005f_x0000__x00_82"/>
      <sheetName val="__x005f_x0000__x005f_x0000____x005f_x0000__x00_83"/>
      <sheetName val="__x005f_x0000__x005f_x0000____x005f_x0000__x00_84"/>
      <sheetName val="__x005f_x0000__x005f_x0000____x005f_x0000__x00_85"/>
      <sheetName val="__x005f_x0000__x005f_x0000____x005f_x0000__x00_86"/>
      <sheetName val="__x005f_x0000__x005f_x0000____x005f_x0000__x00_87"/>
      <sheetName val="__x005f_x0000__x005f_x0000____x005f_x0000__x00_88"/>
      <sheetName val="__x005f_x0000__x005f_x0000____x005f_x0000__x00_89"/>
      <sheetName val="__x005f_x0000__x005f_x0000____x005f_x0000__x00_90"/>
      <sheetName val="__x005f_x0000__x005f_x0000____x005f_x0000__x00_91"/>
      <sheetName val="__x005f_x0000__x005f_x0000____x005f_x0000__x00_92"/>
      <sheetName val="__x005f_x0000__x005f_x0000____x005f_x0000__x00_93"/>
      <sheetName val="__x005f_x0000__x005f_x0000____x005f_x0000__x00_94"/>
      <sheetName val="__x005f_x0000__x005f_x0000____x005f_x0000__x00_95"/>
      <sheetName val="__x005f_x0000__x005f_x0000____x005f_x0000__x00_96"/>
      <sheetName val="__x005f_x0000__x005f_x0000____x005f_x0000__x00_97"/>
      <sheetName val="__x005f_x0000__x005f_x0000____x005f_x0000__x00_98"/>
      <sheetName val="__x005f_x0000__x005f_x0000____x005f_x0000__x00_99"/>
      <sheetName val="__x005f_x0000__x005f_x0000____x005f_x0000__x0_100"/>
      <sheetName val="__x005f_x0000__x005f_x0000____x005f_x0000__x0_101"/>
      <sheetName val="__x005f_x0000__x005f_x0000____x005f_x0000__x0_102"/>
      <sheetName val="__x005f_x0000__x005f_x0000____x005f_x0000__x0_103"/>
      <sheetName val="__x005f_x0000__x005f_x0000____x005f_x0000__x0_104"/>
      <sheetName val="__x005f_x0000__x005f_x0000____x005f_x0000__x0_105"/>
      <sheetName val="__x005f_x0000__x005f_x0000____x005f_x0000__x0_106"/>
      <sheetName val="_후다_x005f_x0001_ _x005f_x0010_"/>
      <sheetName val="48_x005f_x0005_?"/>
      <sheetName val="Sikje_in_x005f_x0005_?"/>
      <sheetName val="NOM³_x005f_x0000_Ԁ"/>
      <sheetName val="NOMֳ_x005f_x0000_缀"/>
      <sheetName val="_____x005f_x0000__x005f_x0000__x005f_x0005__x00_2"/>
      <sheetName val="흄관기_x005f_x0000_"/>
      <sheetName val="䣐_x005f_x005f_x005f_x0000__x005f_x005f_x005f_x0000_갑쥀)"/>
      <sheetName val="P_x005f_x005f_x005f_x0005_"/>
      <sheetName val="48_x005f_x005f_x005f_x0005__x005f_x005f_x005f_x0000_"/>
      <sheetName val="Sikje_inĴ¾_x005f_x005f_x005f_x0000_"/>
      <sheetName val="eq_dat_x005f_x005f_x005f_x0000_"/>
      <sheetName val="1차설계Ꮗԯ_x005f_x005f_x005f_x0000_"/>
      <sheetName val="1차설계逷≙_x005f_x005f_x005f_xdc00_≙"/>
      <sheetName val="Sikje_in_x005f_x005f_x005f_x0005__x005f_x005f_x_2"/>
      <sheetName val="CԀ_x005f_x005f_x005f_x0000_缀"/>
      <sheetName val="점_x005f_x0000__x005f_x0000_Ā"/>
      <sheetName val="_________x005f_x0000__x005f_x0000__x005f_x0000__3"/>
      <sheetName val="_________x005f_x0000__x005f_x0000__x005f_x0000__4"/>
      <sheetName val="_________x005f_x0000__x005f_x0000__x005f_x0000__5"/>
      <sheetName val="_________x005f_x0000__x005f_x0000__x005f_x0000__6"/>
      <sheetName val="_________x005f_x0000__x005f_x0000__x005f_x0000__7"/>
      <sheetName val="주차구획_x005f_x0000__x005f_x0000_Ԁ"/>
      <sheetName val="도급표지  (3_x005f_x0000_"/>
      <sheetName val="Sh_x005f_x0000__x005f_x0000__x005f_x0000_"/>
      <sheetName val="Sh_x005f_x0010__x005f_x0000_ጾ"/>
      <sheetName val="소야공정_x005f_x0000__x005f_x0000_Ԁ"/>
      <sheetName val="소야공정계_x005f_x0000__x005f_x0000_"/>
      <sheetName val="부_x005f_x0000_쎥_x005f_x0000_"/>
      <sheetName val="GRD_x005f_x0000_"/>
      <sheetName val="일위대가 집_x005f_x0000__x005f_x0000_"/>
      <sheetName val="_________x005f_x0000__x005f_x0000__x005f_x0000__8"/>
      <sheetName val="1공구 건_x005f_xdc00_䘢䠂檱䠛檳"/>
      <sheetName val="내역 "/>
      <sheetName val="인원계획-미화"/>
      <sheetName val="일위(이설)"/>
      <sheetName val="FD"/>
      <sheetName val="GI"/>
      <sheetName val="EE (3)"/>
      <sheetName val="PAVEMENT"/>
      <sheetName val="TRAFFIC"/>
      <sheetName val="DG3285"/>
      <sheetName val="임율요율"/>
      <sheetName val="설계설명서"/>
      <sheetName val="제거(위험목굴)"/>
      <sheetName val="작업로개설산정표"/>
      <sheetName val="예방나무주사"/>
      <sheetName val="나무주사 ha당 단가"/>
      <sheetName val="소군락모두베기 등 면적조서"/>
      <sheetName val="조사야장"/>
      <sheetName val="적용요율"/>
      <sheetName val="원가계산서(자원)"/>
      <sheetName val="원가계산서(보호)"/>
      <sheetName val="관급자재내역서"/>
      <sheetName val="교각토공_(_x0000__x0000_Ā"/>
      <sheetName val="[후다내역.XLS]__H4018_c_ESTI96_강__2"/>
      <sheetName val="도급표지__(ꀀ႑"/>
      <sheetName val="1_수"/>
      <sheetName val="부대내"/>
      <sheetName val="공사비_내역_(가)"/>
      <sheetName val="견적刀"/>
      <sheetName val="외주대비_-ʶ"/>
      <sheetName val="지점비용"/>
      <sheetName val="종합(data)"/>
      <sheetName val="전㾼ǚ뛠"/>
      <sheetName val="총투입계"/>
      <sheetName val="List"/>
      <sheetName val="HRSG_SMALက_x0000_骨쌁ﴅ/"/>
      <sheetName val="HRSG_SMAL쌄ﴅ/_x0000_瀀þ_x0000_"/>
      <sheetName val="일위대가_집"/>
      <sheetName val="BREAKDOW頀ᵛ瀞囏攀"/>
      <sheetName val="부재예실1월"/>
      <sheetName val="[후다내역.XLS]__H4018_c_ESTI96__109"/>
      <sheetName val="[후다내역.XLS]__H4018_c_ESTI96__107"/>
      <sheetName val="[후다내역.XLS]__H4018_c_ESTI96__106"/>
      <sheetName val="[후다내역.XLS]__H4018_c_ESTI96__108"/>
      <sheetName val="[후다내역.XLS]__H4018_c_ESTI96__110"/>
      <sheetName val="[후다내역.XLS]__H4018_c_ESTI96__111"/>
      <sheetName val="[후다내역.XLS]__H4018_c_ESTI96__113"/>
      <sheetName val="[후다내역.XLS]__H4018_c_ESTI96__137"/>
      <sheetName val="[후다내역_XLS]__H4018_c_ESTI96____2"/>
      <sheetName val="[후다내역_XLS]__H4018_c_ESTI96____4"/>
      <sheetName val="[후다내역_XLS]__H4018_c_ESTI96____3"/>
      <sheetName val="[후다내역_XLS]__H4018_c_ESTI96____6"/>
      <sheetName val="[후다내역_XLS]__H4018_c_ESTI96____5"/>
      <sheetName val="[후다내역_XLS]__H4018_c_ESTI96___30"/>
      <sheetName val="[후다내역_XLS]__H4018_c_ESTI96____7"/>
      <sheetName val="[후다내역_XLS]__H4018_c_ESTI96____8"/>
      <sheetName val="[후다내역_XLS]__H4018_c_ESTI96____9"/>
      <sheetName val="[후다내역_XLS]__H4018_c_ESTI96___10"/>
      <sheetName val="[후다내역_XLS]__H4018_c_ESTI96___11"/>
      <sheetName val="[후다내역_XLS]__H4018_c_ESTI96___12"/>
      <sheetName val="[후다내역_XLS]__H4018_c_ESTI96___15"/>
      <sheetName val="[후다내역_XLS]__H4018_c_ESTI96___13"/>
      <sheetName val="[후다내역_XLS]__H4018_c_ESTI96___14"/>
      <sheetName val="[후다내역_XLS]__H4018_c_ESTI96___21"/>
      <sheetName val="[후다내역_XLS]__H4018_c_ESTI96___16"/>
      <sheetName val="[후다내역_XLS]__H4018_c_ESTI96___17"/>
      <sheetName val="[후다내역_XLS]__H4018_c_ESTI96___18"/>
      <sheetName val="[후다내역_XLS]__H4018_c_ESTI96___19"/>
      <sheetName val="[후다내역_XLS]__H4018_c_ESTI96___20"/>
      <sheetName val="[후다내역_XLS]__H4018_c_ESTI96___24"/>
      <sheetName val="[후다내역_XLS]__H4018_c_ESTI96___22"/>
      <sheetName val="[후다내역_XLS]__H4018_c_ESTI96___23"/>
      <sheetName val="[후다내역_XLS]__H4018_c_ESTI96___27"/>
      <sheetName val="[후다내역_XLS]__H4018_c_ESTI96___25"/>
      <sheetName val="[후다내역_XLS]__H4018_c_ESTI96___26"/>
      <sheetName val="[후다내역_XLS]__H4018_c_ESTI96___28"/>
      <sheetName val="[후다내역_XLS]__H4018_c_ESTI96___29"/>
      <sheetName val="[후다내역_XLS]__H4018_c_ESTI96___31"/>
      <sheetName val="[후다내역_XLS]__H4018_c_ESTI96___32"/>
      <sheetName val="[후다내역_XLS]__H4018_c_ESTI96___33"/>
      <sheetName val="[후다내역_XLS]__H4018_c_ESTI96___34"/>
      <sheetName val="입력데이타(비"/>
      <sheetName val="BREAKDOW"/>
      <sheetName val="BREAKDOW頀ᵛ瀞囏_x001c_"/>
      <sheetName val="실행_x0002_"/>
      <sheetName val="(참고)WBS유형 분류방법"/>
      <sheetName val="J直ᄐ"/>
      <sheetName val="X17-TOTAL"/>
      <sheetName val="Tax_Ref"/>
      <sheetName val="Land_Dev't__Ph-1"/>
      <sheetName val="집 "/>
      <sheetName val="SANÖ_x0000_Ԁ_x0000_"/>
      <sheetName val="공통"/>
      <sheetName val="준공조서갑¬"/>
      <sheetName val="[후다내역.XLS]__H4018_c_ESTI96__118"/>
      <sheetName val="[후다내역.XLS]__H4018_c_ESTI96__116"/>
      <sheetName val="[후다내역.XLS]__H4018_c_ESTI96__114"/>
      <sheetName val="[후다내역.XLS]__H4018_c_ESTI96__115"/>
      <sheetName val="[후다내역.XLS]__H4018_c_ESTI96__117"/>
      <sheetName val="[후다내역.XLS]__H4018_c_ESTI96__120"/>
      <sheetName val="[후다내역.XLS]__H4018_c_ESTI96__119"/>
      <sheetName val="표지_(3)10"/>
      <sheetName val="표지_(2)10"/>
      <sheetName val="교각집계_(2)10"/>
      <sheetName val="교각토공_(2)10"/>
      <sheetName val="교각철근_(2)10"/>
      <sheetName val="외주대비_-석축10"/>
      <sheetName val="외주대비-구조물_(2)10"/>
      <sheetName val="견적표지_(3)10"/>
      <sheetName val="_HIT-&gt;HMC_견적(3900)10"/>
      <sheetName val="일__위__대__가__목__록10"/>
      <sheetName val="6__안전관리비18"/>
      <sheetName val="HRSG_SMALL0722010"/>
      <sheetName val="교각토공__2_10"/>
      <sheetName val="3_공통공사대비10"/>
      <sheetName val="준검_내역서11"/>
      <sheetName val="7__현장관리비_9"/>
      <sheetName val="97년_추정10"/>
      <sheetName val="6PILE__(돌출)11"/>
      <sheetName val="조건표_(2)9"/>
      <sheetName val="목차_9"/>
      <sheetName val="입출재고현황_(2)10"/>
      <sheetName val="하도내역_(철콘)9"/>
      <sheetName val="BSD_(2)10"/>
      <sheetName val="2차전체변경예정_(2)9"/>
      <sheetName val="노무비_근거9"/>
      <sheetName val="임율_Data9"/>
      <sheetName val="b_balju_(2)9"/>
      <sheetName val="1_설계기준9"/>
      <sheetName val="단면_(2)9"/>
      <sheetName val="8_현장관리비9"/>
      <sheetName val="7_안전관리비9"/>
      <sheetName val="토공유동표(전체_당초)9"/>
      <sheetName val="8_PILE__(돌출)9"/>
      <sheetName val="1__설계조건_2_단면가정_3__하중계산10"/>
      <sheetName val="DATA_입력란10"/>
      <sheetName val="구조______8"/>
      <sheetName val="노무비_8"/>
      <sheetName val="현장관리비_산출내역10"/>
      <sheetName val="5__현장관리비(new)_8"/>
      <sheetName val="실행내역서_10"/>
      <sheetName val="Customer_Databas8"/>
      <sheetName val="화재_탐지_설비8"/>
      <sheetName val="4_일위대가집계8"/>
      <sheetName val="5__현장관리비_new__8"/>
      <sheetName val="내역서_제출8"/>
      <sheetName val="간_지18"/>
      <sheetName val="중기조종사_단위단가9"/>
      <sheetName val="1_설계조건10"/>
      <sheetName val="방배동내역_(총괄)8"/>
      <sheetName val="Temporary_Mooring8"/>
      <sheetName val="A_LINE8"/>
      <sheetName val="2_대외공문11"/>
      <sheetName val="설내역서_9"/>
      <sheetName val="7_PILE__(돌출)8"/>
      <sheetName val="1_취수장10"/>
      <sheetName val="1공구_건정토건_토공11"/>
      <sheetName val="1공구_건정토건_철콘11"/>
      <sheetName val="도급표지_11"/>
      <sheetName val="도급표지__(4)11"/>
      <sheetName val="부대표지_(4)11"/>
      <sheetName val="도급표지__(3)11"/>
      <sheetName val="부대표지_(3)11"/>
      <sheetName val="도급표지__(2)11"/>
      <sheetName val="부대표지_(2)11"/>
      <sheetName val="토__목11"/>
      <sheetName val="조__경11"/>
      <sheetName val="전_기11"/>
      <sheetName val="건__축11"/>
      <sheetName val="보도내역_(3)11"/>
      <sheetName val="내역(최종본4_5)11"/>
      <sheetName val="1_수인터널11"/>
      <sheetName val="설_계11"/>
      <sheetName val="AS포장복구_11"/>
      <sheetName val="6__안전관리비19"/>
      <sheetName val="총_원가계산8"/>
      <sheetName val="_갑지8"/>
      <sheetName val="집_계_표8"/>
      <sheetName val="2_2_오피스텔(12~32F)8"/>
      <sheetName val="4_LINE8"/>
      <sheetName val="7_th8"/>
      <sheetName val="일위대가_집계표8"/>
      <sheetName val="9_1지하2층하부보8"/>
      <sheetName val="Sheet1_(2)10"/>
      <sheetName val="기술부_VENDOR_LIST8"/>
      <sheetName val="자__재8"/>
      <sheetName val="노원열병합__건축공사기성내역서10"/>
      <sheetName val="할증_8"/>
      <sheetName val="개인별_순위표8"/>
      <sheetName val="CM_18"/>
      <sheetName val="단계별내역_(2)8"/>
      <sheetName val="제출내역_(2)8"/>
      <sheetName val="2_2_띠장의_설계8"/>
      <sheetName val="BOX_본체7"/>
      <sheetName val="4_일위대가8"/>
      <sheetName val="MP_MOB7"/>
      <sheetName val="플랜트_설치10"/>
      <sheetName val="4_2_1_마루높이_검토7"/>
      <sheetName val="명일작업계획_(3)7"/>
      <sheetName val="TABLE_DB7"/>
      <sheetName val="쌍용_data_base7"/>
      <sheetName val="unit_48"/>
      <sheetName val="내역서_(3)8"/>
      <sheetName val="산출양식_(2)8"/>
      <sheetName val="전체산출내역서갑(변경)_8"/>
      <sheetName val="A_터파기공8"/>
      <sheetName val="B_측·집8"/>
      <sheetName val="배(자·집)_(2)8"/>
      <sheetName val="2_01측·터·집8"/>
      <sheetName val="땅깍·수_(1-1)8"/>
      <sheetName val="0-52_8"/>
      <sheetName val="콘·다_(2)8"/>
      <sheetName val="기·집_(2)8"/>
      <sheetName val="콘·다_(3)8"/>
      <sheetName val="병원내역집계표_(2)8"/>
      <sheetName val="실행총괄_8"/>
      <sheetName val="[IL-3_XLSY갑지8"/>
      <sheetName val="4_일위대가목차8"/>
      <sheetName val="내역_ver1_08"/>
      <sheetName val="2000,9월_일위8"/>
      <sheetName val="1_노무비명세서(해동)8"/>
      <sheetName val="1_노무비명세서(토목)8"/>
      <sheetName val="2_노무비명세서(해동)8"/>
      <sheetName val="2_노무비명세서(수직보호망)8"/>
      <sheetName val="2_노무비명세서(난간대)8"/>
      <sheetName val="2_사진대지8"/>
      <sheetName val="3_사진대지8"/>
      <sheetName val="단가_7"/>
      <sheetName val="변압기_및_발전기_용량7"/>
      <sheetName val="조도계산서_(도서)7"/>
      <sheetName val="빌딩_안내7"/>
      <sheetName val="CABLE_(2)7"/>
      <sheetName val="G_R300경비7"/>
      <sheetName val="단가대비표_(3)7"/>
      <sheetName val="기성내역서(을)_(2)7"/>
      <sheetName val="1단계_(2)7"/>
      <sheetName val="2_1__노무비_평균단가산출7"/>
      <sheetName val="3_공사비(07년노임단가)7"/>
      <sheetName val="3_공사비(단가조사표)7"/>
      <sheetName val="3_공사비(물량산출표)7"/>
      <sheetName val="3_공사비(일위대가표목록)7"/>
      <sheetName val="3_공사비(일위대가표)7"/>
      <sheetName val="TRE_TABLE7"/>
      <sheetName val="Requirement(Work_Crew)7"/>
      <sheetName val="진입도로B_(2)7"/>
      <sheetName val="수목데이타_7"/>
      <sheetName val="2_냉난방설비공사7"/>
      <sheetName val="7_자동제어공사7"/>
      <sheetName val="중강당_내역7"/>
      <sheetName val="기초자료입력및_K치_확인7"/>
      <sheetName val="실행내역_7"/>
      <sheetName val="자재_단가_비교표(견적)7"/>
      <sheetName val="자재_단가_비교표7"/>
      <sheetName val="Bid_Summary7"/>
      <sheetName val="이동시_예상비용7"/>
      <sheetName val="Seg_1DE비용7"/>
      <sheetName val="Transit_비용_감가상각미포함7"/>
      <sheetName val="세골재__T2_변경_현황7"/>
      <sheetName val="내역서_(2)7"/>
      <sheetName val="전화공사_공량_및_집계표7"/>
      <sheetName val="참조_(2)7"/>
      <sheetName val="6__직접경비7"/>
      <sheetName val="대가_(보완)7"/>
      <sheetName val="3_자재비(총괄)7"/>
      <sheetName val="5호광장_(만점)8"/>
      <sheetName val="인천국제_(만점)_(2)8"/>
      <sheetName val="제조_경영7"/>
      <sheetName val="인건비_10"/>
      <sheetName val="4_전기7"/>
      <sheetName val="노_무_비7"/>
      <sheetName val="미납품_현황7"/>
      <sheetName val="신설개소별_총집계표(동해-배전)7"/>
      <sheetName val="6_이토처리시간7"/>
      <sheetName val="전_체7"/>
      <sheetName val="STEEL_BOX_단면설계(SEC_8)7"/>
      <sheetName val="2_1외주7"/>
      <sheetName val="2_3노무7"/>
      <sheetName val="2_4자재7"/>
      <sheetName val="2_2장비7"/>
      <sheetName val="2_5경비7"/>
      <sheetName val="2_6수목대7"/>
      <sheetName val="3련_BOX7"/>
      <sheetName val="용선_C_L7"/>
      <sheetName val="Xunit_(단위환산)7"/>
      <sheetName val="울진항공등화_내역서7"/>
      <sheetName val="SHEET_PILE단가7"/>
      <sheetName val="0_0ControlSheet11"/>
      <sheetName val="0_1keyAssumption11"/>
      <sheetName val="전차선로_물량표10"/>
      <sheetName val="4_내진설계10"/>
      <sheetName val="현장별계약현황('98_10_31)10"/>
      <sheetName val="96보완계획7_1210"/>
      <sheetName val="부대입찰_내역서10"/>
      <sheetName val="_총괄표10"/>
      <sheetName val="제잡비_xls10"/>
      <sheetName val="Eq__Mobilization10"/>
      <sheetName val="3BL공동구_수량10"/>
      <sheetName val="토공(우물통,기타)_10"/>
      <sheetName val="2_고용보험료산출근거10"/>
      <sheetName val="원가계산_(2)10"/>
      <sheetName val="장비당단가_(1)9"/>
      <sheetName val="Sheet2_(2)9"/>
      <sheetName val="내___역8"/>
      <sheetName val="프라임_강변역(4,236)8"/>
      <sheetName val="콤보박스와_리스트박스의_연결10"/>
      <sheetName val="2000년_공정표8"/>
      <sheetName val="수_량_명_세_서_-_19"/>
      <sheetName val="2_교량(신설)8"/>
      <sheetName val="5_2코핑8"/>
      <sheetName val="2_건축9"/>
      <sheetName val="공정표_9"/>
      <sheetName val="P_M_별8"/>
      <sheetName val="4_경비_5_영업외수지8"/>
      <sheetName val="_견적서8"/>
      <sheetName val="배수공_시멘트_및_골재량_산출8"/>
      <sheetName val="별표_9"/>
      <sheetName val="전체내역_(2)7"/>
      <sheetName val="Hyundai_Unit_cost_xls7"/>
      <sheetName val="일_위_대_가_표7"/>
      <sheetName val="영흥TL(UP,DOWN)_7"/>
      <sheetName val="흙막이B_(오산운암)7"/>
      <sheetName val="타이로드_흙막이7"/>
      <sheetName val="타이로드_흙막이(근입장2_5M)7"/>
      <sheetName val="타이로드(근입장2_5M)7"/>
      <sheetName val="pile_항타7"/>
      <sheetName val="pile_항타(디젤)7"/>
      <sheetName val="pile_항타_A7"/>
      <sheetName val="pile_항타_B7"/>
      <sheetName val="pile_항타_C7"/>
      <sheetName val="pile_인발7"/>
      <sheetName val="pile_인발_A7"/>
      <sheetName val="pile_인발_B7"/>
      <sheetName val="pile_인발_C7"/>
      <sheetName val="20TON_TRAILER7"/>
      <sheetName val="토류판_(2)7"/>
      <sheetName val="단가_및_재료비7"/>
      <sheetName val="내역서_6"/>
      <sheetName val="모선자재_집계표6"/>
      <sheetName val="재료의_할증6"/>
      <sheetName val="99_조정금액4"/>
      <sheetName val="광통신_견적내역서18"/>
      <sheetName val="DATA_입력부8"/>
      <sheetName val="CIP_공사9"/>
      <sheetName val="수량산출서_갑지8"/>
      <sheetName val="1_3_1절점좌표8"/>
      <sheetName val="1_1설계기준8"/>
      <sheetName val="2000_058"/>
      <sheetName val="1_본부별8"/>
      <sheetName val="기초입력_DATA8"/>
      <sheetName val="EQUIP_LIST8"/>
      <sheetName val="단양_00_아파트-세부내역8"/>
      <sheetName val="4_장비손료8"/>
      <sheetName val="재활용_악취_먼지DUCT산출8"/>
      <sheetName val="5_정산서8"/>
      <sheetName val="설계기준_및_하중계산7"/>
      <sheetName val="원내역서_그대로7"/>
      <sheetName val="남양시작동자105노65기1_3화1_27"/>
      <sheetName val="관음목장(제출용)자105인97_57"/>
      <sheetName val="1062-X방향_7"/>
      <sheetName val="PROJECT_BRIEF7"/>
      <sheetName val="969910(_R)7"/>
      <sheetName val="전선_및_전선관7"/>
      <sheetName val="VENDOR_LIST7"/>
      <sheetName val="표__지6"/>
      <sheetName val="D1_2_COF모듈자재_입출재고_(B급)6"/>
      <sheetName val="샌딩_에폭시_도장5"/>
      <sheetName val="1-1_현장정리7"/>
      <sheetName val="1-2_토공7"/>
      <sheetName val="1-3_WMM,GSB7"/>
      <sheetName val="1-4_BITUMINOUS_COURSE7"/>
      <sheetName val="1-5_BOX_CULVERTS7"/>
      <sheetName val="1-6_BRIDGE7"/>
      <sheetName val="1-7_DRAINAGE7"/>
      <sheetName val="1-8_TRAFFIC7"/>
      <sheetName val="1-9_MISCELLANEOUS7"/>
      <sheetName val="1-10_ELECTRICAL7"/>
      <sheetName val="1-12_도급외항목7"/>
      <sheetName val="일위대가_(PM)7"/>
      <sheetName val="1차_내역서7"/>
      <sheetName val="외주대비_ᨀ晙ԯ5"/>
      <sheetName val="108_수선비7"/>
      <sheetName val="2F_회의실견적(5_14_일대)7"/>
      <sheetName val="경비_(1)7"/>
      <sheetName val="Sight_n_M_H7"/>
      <sheetName val="매출요약(월별)_-년간7"/>
      <sheetName val="Piping_Design_Data7"/>
      <sheetName val="4_&amp;_10-inch,_CO2_Combo_&amp;_Sweep7"/>
      <sheetName val="①idea_pipeline7"/>
      <sheetName val="IMP_통일양식7"/>
      <sheetName val="LYS_통일양식7"/>
      <sheetName val="유통기한_프로그램7"/>
      <sheetName val="1_䷨수장7"/>
      <sheetName val="4_뀴진설Ⳅ7"/>
      <sheetName val="전䰨선로_물량표7"/>
      <sheetName val="㶀대입찰_내역서7"/>
      <sheetName val="총괄집계_7"/>
      <sheetName val="중기쥰종사_단위단가7"/>
      <sheetName val="한성교회_신축공사(050713)_CheckList7"/>
      <sheetName val="중기사용료_(2)4"/>
      <sheetName val="기존단가_(2)5"/>
      <sheetName val="strut_type7"/>
      <sheetName val="-15_06"/>
      <sheetName val="사__업__비__수__지__예__산__서6"/>
      <sheetName val="FRP_PIPING_일위대가7"/>
      <sheetName val="10_경제성분석6"/>
      <sheetName val="2_16"/>
      <sheetName val="청_구5"/>
      <sheetName val="공내역_및_견적조건6"/>
      <sheetName val="기계_도급내역서6"/>
      <sheetName val="7_전산해석결과5"/>
      <sheetName val="4_하중5"/>
      <sheetName val="kimre_scrubber7"/>
      <sheetName val="_ｹ-ﾌﾞﾙ4"/>
      <sheetName val="신평리_권리자명부4"/>
      <sheetName val="97_사업추정(WEKI)4"/>
      <sheetName val="PTVT_(MAU)7"/>
      <sheetName val="Div26_-_Elect6"/>
      <sheetName val="함열량_db6"/>
      <sheetName val="고객사_관리_코드7"/>
      <sheetName val="cong_thuc_tinh_chi_tiet6"/>
      <sheetName val="Bảng_mã_VT6"/>
      <sheetName val="Khoi_luong6"/>
      <sheetName val="DonGia_chetao6"/>
      <sheetName val="DonGia_VatTuLK6"/>
      <sheetName val="Fr_Revit6"/>
      <sheetName val="NSA_Summary6"/>
      <sheetName val="H__MECHANICAL4"/>
      <sheetName val="J__FIRE_FIGHTING4"/>
      <sheetName val="Gia_VLNCMTC4"/>
      <sheetName val="chi_tiet5"/>
      <sheetName val="PPC_Summary5"/>
      <sheetName val="3_단가산출서4"/>
      <sheetName val="4_단가산출기초4"/>
      <sheetName val="_IL-3_XLSY갑지8"/>
      <sheetName val="Summary_VO_No_34"/>
      <sheetName val="VO_No_3_14"/>
      <sheetName val="VO_No_3_24"/>
      <sheetName val="VO_No_3_34"/>
      <sheetName val="VO_No_3_44"/>
      <sheetName val="VO_No_3_54"/>
      <sheetName val="VO_No_3_64"/>
      <sheetName val="VO_No_3_74"/>
      <sheetName val="VO_No_3_84"/>
      <sheetName val="Sàn_T14"/>
      <sheetName val="Lỗ_thông_gió4"/>
      <sheetName val="Thống_kê4"/>
      <sheetName val="Tai_khoan4"/>
      <sheetName val="SCOPE_OF_WORK4"/>
      <sheetName val="Tong_hop4"/>
      <sheetName val="Phan_lap_dat4"/>
      <sheetName val="Lắp_Ráp4"/>
      <sheetName val="KET_CAU-_MJV24"/>
      <sheetName val="Ví_dụ4"/>
      <sheetName val="Phieu_trinh_ky_cấu_tháp4"/>
      <sheetName val="Phieu_trinh_ky_VTP4"/>
      <sheetName val="KS-VL_rời4"/>
      <sheetName val="Tai_san4"/>
      <sheetName val="Check_dong_tien4"/>
      <sheetName val="Chi_phí_SDTS4"/>
      <sheetName val="Check_COST4"/>
      <sheetName val="DATA_HD4"/>
      <sheetName val="Tong_hop_1TM4"/>
      <sheetName val="NS_Lán_trại4"/>
      <sheetName val="Check_cong_no_NC4"/>
      <sheetName val="대3류_4"/>
      <sheetName val="BEND_LOSS4"/>
      <sheetName val="01__DATA4"/>
      <sheetName val="보도내_3"/>
      <sheetName val="외주대비_-석축_x005f_x0000__x005f_x0000__x005f_x0000__2"/>
      <sheetName val="태화42_3"/>
      <sheetName val="ጊ후다내역_XLS]0_0ControlSheet33"/>
      <sheetName val="投标材料清单_3"/>
      <sheetName val="토공_total4"/>
      <sheetName val="TRAY_헹거산출4"/>
      <sheetName val="Dầm_13"/>
      <sheetName val="Unit_Rate(non_print)3"/>
      <sheetName val="Bang_gia_2011_10_123"/>
      <sheetName val="Sàn_tầng_01_(_old_)3"/>
      <sheetName val="5_6_NTKL_ĐHKK_3"/>
      <sheetName val="5_12_NTKL_PCCC3"/>
      <sheetName val="Gia_thanh_chuoi_su3"/>
      <sheetName val="Tiep_dia3"/>
      <sheetName val="Don_gia_vung_III-Can_Tho3"/>
      <sheetName val="TH_MEP3"/>
      <sheetName val="Cọc_nhồi3"/>
      <sheetName val="Bang_TH3"/>
      <sheetName val="5_NKTC3"/>
      <sheetName val="4_BBNT-LĐ3"/>
      <sheetName val="ESTI_2"/>
      <sheetName val="1_Requisition(E)2"/>
      <sheetName val="dtct_cong2"/>
      <sheetName val="_DATA3"/>
      <sheetName val="0_Bìa3"/>
      <sheetName val="1_Mục_lục3"/>
      <sheetName val="2_Phiếu_kiểm_tra3"/>
      <sheetName val="BM-06a_Mẫu_chứng_chỉ_thanh_toá3"/>
      <sheetName val="3_Bảng_TT_giá_trị_thực_hiện3"/>
      <sheetName val="4_Bảng_TT_KL_thực_hiện3"/>
      <sheetName val="6_KL_DD_chi_tiết3"/>
      <sheetName val="5_công_nhật3"/>
      <sheetName val="ROW_3a-chi_tiết3"/>
      <sheetName val="ROW_5-_chi_tiết3"/>
      <sheetName val="ROW_6-_chi_tiết3"/>
      <sheetName val="KL_khoán_đổ_bê_tông_T73"/>
      <sheetName val="6__Bảng_TT_giá_trị_giảm_trừ_HĐ3"/>
      <sheetName val="6__Hồ_sơ_đính_kèm3"/>
      <sheetName val="D_&amp;_W_sizes3"/>
      <sheetName val="Goc_CC3"/>
      <sheetName val="220_(2)3"/>
      <sheetName val="3_관로전환기3"/>
      <sheetName val="외주현황_wq13"/>
      <sheetName val="_3"/>
      <sheetName val="F_월별기성수금현황_3"/>
      <sheetName val="TL_rieng2"/>
      <sheetName val="Elec_LG3"/>
      <sheetName val="외주대비_-석축???_x3"/>
      <sheetName val="IMF_Code3"/>
      <sheetName val="Doi_so2"/>
      <sheetName val="Du_thau2"/>
      <sheetName val="3_12"/>
      <sheetName val="3_102"/>
      <sheetName val="3_22"/>
      <sheetName val="3_32"/>
      <sheetName val="3_42"/>
      <sheetName val="3_52"/>
      <sheetName val="3_62"/>
      <sheetName val="3_72"/>
      <sheetName val="3_82"/>
      <sheetName val="3_92"/>
      <sheetName val="Measure_13062"/>
      <sheetName val="DM_ChiPhi2"/>
      <sheetName val="C_MECHANICAL3"/>
      <sheetName val="_후다________"/>
      <sheetName val="ጳ__Ⴔጳ__Lጴ___ጵ___ጶ__ఀጷ___ጸ_1"/>
      <sheetName val="ጊ__Ⴔጱ__Lጲ___ድ__nጳ__lጳ__eጴ"/>
      <sheetName val="ጵ__Ⴔጶ__Lጷ___ጸ__yጿ__uጿ__iጊ_"/>
      <sheetName val="ጿ__Ⴔጿ__Lጊ__ېጱ___ጲ__೵ድ__Ⴔጳ_"/>
      <sheetName val="ጊ__Ⴔጊ__Lጱ__᳴ጲ___ድ__ᰕጳ__װጳ"/>
      <sheetName val="ጶ__Ⴔጷ__Lጸ___ጿ___ጿ___ጊ__1"/>
      <sheetName val="ጿ__Ⴔጊ__Lጱ__Șጲ__ᩘድ___ጳ___ጳ_"/>
      <sheetName val="ድ__Ⴔጳ__Lጳ___ጴ__ഀጳ__nጳ___"/>
      <sheetName val="ጴ__Ⴔጵ__Lጶ___ጷ__ഀጸ__nጿ___"/>
      <sheetName val="ጳ__Ⴔጴ__Lጵ___ጶ__ᔼጷ__1ጸ__2ጿ_"/>
      <sheetName val="ጸ__Ⴔጿ__Lጿ___ጊ___ጱ__ݴጲ__"/>
      <sheetName val="ጴ__Ⴔጳ__Lጳ__iጴ___ጵ__eጶ__e"/>
      <sheetName val="ጵ__Ⴔጶ__Lጷ__ᝥጸ__Uጿ__Oጿ___"/>
      <sheetName val="ጳ__Ⴔጴ__Lጵ__֑ጶ___ጷ__-ጸ__׭"/>
      <sheetName val="ጲ__Ⴔድ__Lጳ___ጳ__᪅ጴ__Șጳ__᧝ጳ"/>
      <sheetName val="ጸ__Ⴔጿ__Lጿ___ጊ__᪅ጊ__ႜጱ__"/>
      <sheetName val="ጴ__Ⴔጵ__Lጶ___ጷ__ᅸጸ__Ꮙጿ__°ጿ"/>
      <sheetName val="ጶ__Ⴔጷ__Lጸ___ጿ__(ጿ__ᅸጊ__)"/>
      <sheetName val="ጳ__Ⴔጴ__Lጴ___ፊ__(ጵ__ఀፋ__)"/>
      <sheetName val="ጱ__Ⴔጲ__Lድ__ެጳ___ጳ__(ጴ__"/>
      <sheetName val="ጿ__Ⴔጿ__Lጊ__ᙔጱ__೵ጲ___ድ__"/>
      <sheetName val="ጱ__Ⴔጲ__Lድ__ಜጳ__(ጳ___ጴ__"/>
      <sheetName val="ጸ__Ⴔጿ__Lጿ__ݴጊ__෼ጱ___ጲ__"/>
      <sheetName val="ድ__Ⴔጳ__Lጳ__0ጴ___ጳ__Iጳ__"/>
      <sheetName val="ጸ__Ⴔጿ__Lጿ__iጊ___ጱ__uጲ__r"/>
      <sheetName val="_후다___x0003"/>
      <sheetName val="Sh"/>
      <sheetName val="부대표지츀_"/>
      <sheetName val="CHITIET_VL-NC-TT1p"/>
      <sheetName val="THONG_KE_CAU_KIEN"/>
      <sheetName val="Thoat_nuoc"/>
      <sheetName val="3_일반사상"/>
      <sheetName val="실행駐"/>
      <sheetName val="도급표지__㧈冈"/>
      <sheetName val="[후다내역.XLS]__H4018_c_ESTI96__122"/>
      <sheetName val="사업수지"/>
      <sheetName val="관리,공감"/>
      <sheetName val="본경"/>
      <sheetName val="발주서"/>
      <sheetName val="단가(마감)"/>
      <sheetName val="시멘혷_xdf67__x0000__x0000_"/>
      <sheetName val="시멘혾_xdf67__x0000__x0000_"/>
      <sheetName val="표지 ¬_x0000__x0000_"/>
      <sheetName val="변경요청내역"/>
      <sheetName val="자재단가표"/>
      <sheetName val="gyun"/>
      <sheetName val="4ⶌ쌈"/>
      <sheetName val="4_x0000__x0000_Ԁ"/>
      <sheetName val="1차3회-개소별명세서-빨간색-인쇄용(2187_x0000__x0000_"/>
      <sheetName val="전_x0000_"/>
      <sheetName val="2.입력sheet"/>
      <sheetName val="측구_x0000_"/>
      <sheetName val="교각¾_x0000_"/>
      <sheetName val="갑漅⿊"/>
      <sheetName val="18.궤도재료"/>
      <sheetName val="급수공사"/>
      <sheetName val="내역서변⢳쨁"/>
      <sheetName val="내역서변⢳쉨쨁"/>
      <sheetName val="내역서변⢳쨁"/>
      <sheetName val="내역서변ꙭ _x0000_"/>
      <sheetName val="[후다내역.XLS]__H1775_c_ESTI96____2"/>
      <sheetName val="장비명"/>
      <sheetName val="신축이음"/>
      <sheetName val="업무량"/>
      <sheetName val="PMT"/>
      <sheetName val="기본데이타입력"/>
      <sheetName val="변경갑지"/>
      <sheetName val="증감(갑지)"/>
      <sheetName val="3BL공동구__x0000__x0000_"/>
      <sheetName val="견적(._x0000__x0000_"/>
      <sheetName val="홈용접표"/>
      <sheetName val="2_대외ɡ_x0000_က"/>
      <sheetName val="2_대외ⱔⰀ"/>
      <sheetName val="수⋜Ɇ녈"/>
      <sheetName val="가시설흙막이"/>
      <sheetName val="수정시산표"/>
      <sheetName val="1차3회-개_x001a__x0003__x0004__x0005__x0005__x0004__x0006__x0002__x0002__x0004__x0003__x0009__x0007__x0005__x000b__x0003__x0006__x0008__x0006__x0005_"/>
      <sheetName val="1차3회-개_x001a__x0003__x0004__x0005__x0005__x0004__x0006__x0002__x0002__x0004__x0003_ _x0007__x0005__x000b__x0003__x0006__x0008__x0006__x0005_"/>
      <sheetName val="1차설계변경瀀_xdf8f_"/>
      <sheetName val="1차설계변경_x0000_瞒"/>
      <sheetName val="1차설계변경瞏"/>
      <sheetName val="1차설계변경 颔"/>
      <sheetName val="1차설계변경飤"/>
      <sheetName val="1차설계변경쏈"/>
      <sheetName val="1차설계변경჈_x0000_"/>
      <sheetName val="1차설계변경퀀얎"/>
      <sheetName val="1차설계변경쀀얌"/>
      <sheetName val="2.교_x0000__x0000__xdd08_̚벝"/>
      <sheetName val="제작계획"/>
      <sheetName val="토목내역서 (도급단가) (2)"/>
      <sheetName val="A1내역_총괄표"/>
      <sheetName val="1공구_건정토건_철槜〩"/>
      <sheetName val="단가산출서(토공사)"/>
      <sheetName val="외Å_x0000_"/>
      <sheetName val="외Å_x0000_退"/>
      <sheetName val="1공구_건정토건_철㑸4"/>
      <sheetName val="정보매체A동"/>
      <sheetName val="1공구_건정토건_철_x0000__x0000_"/>
      <sheetName val="부대표지__x0000__x0000__x0000__x0001_"/>
      <sheetName val="부대표지__x0000__x0000__x0000__x000"/>
      <sheetName val="부대표지__x0000__x0000__x0000__x0002"/>
      <sheetName val="부대표지__x0000__x0000__x0000__x0003"/>
      <sheetName val="부대표지__x0000__x0000__x0000__x0004"/>
      <sheetName val="부대표지__x0000__x0000__x0000__x0005"/>
      <sheetName val="부대표지__x0000__x0000__x0000__x0006"/>
      <sheetName val="조명율ၒ"/>
      <sheetName val="Assumptions"/>
      <sheetName val="부대공(집계)"/>
      <sheetName val="인부신상_x005f_x0000__x005f_x0000_"/>
      <sheetName val="외주대비x_x005f_x0000_Ԁ_x005f_x0000_"/>
      <sheetName val="구조ఀ덀_x005f_x0000_"/>
      <sheetName val="인부신상ĺ"/>
      <sheetName val="_x0015__x0000_"/>
      <sheetName val="[후다내역.XLS]__H4018_c_ESTI96__121"/>
      <sheetName val="도급표지  헾⽊_x0005_"/>
      <sheetName val="도급표지  瓈¼甌"/>
      <sheetName val="도급표지  鞸ď韼"/>
      <sheetName val="ExcelObject"/>
      <sheetName val="수액원료4"/>
      <sheetName val="C10집韸g"/>
      <sheetName val="ITEM_QTY"/>
      <sheetName val="ITEM_W"/>
      <sheetName val="1공구 건정토건 濐Ȫ"/>
      <sheetName val="[후다내역.XLS]__H4018_c_ESTI96__127"/>
      <sheetName val="[후다내역.XLS]__H4018_c_ESTI96__124"/>
      <sheetName val="[후다내역.XLS]__H4018_c_ESTI96__123"/>
      <sheetName val="[후다내역.XLS]__H4018_c_ESTI96__125"/>
      <sheetName val="그림"/>
      <sheetName val="[후다내역.XLS]__H4018_c_ESTI96__126"/>
      <sheetName val="[후다내역.XLS]__H4018_c_ESTI96__129"/>
      <sheetName val="1공구 건?䘢䠂檱䠛檳"/>
      <sheetName val="6공구(?"/>
      <sheetName val="1차설계逷≙"/>
      <sheetName val="6공구("/>
      <sheetName val="1공구 건"/>
      <sheetName val="요기"/>
      <sheetName val="VXXXXXX"/>
      <sheetName val="1.외주공사"/>
      <sheetName val="2.직영공사"/>
      <sheetName val="통신원가"/>
      <sheetName val="Du toan"/>
      <sheetName val="Keothep"/>
      <sheetName val="Re-bar"/>
      <sheetName val="자재테이블"/>
      <sheetName val="교각토공_(쫨☠䐠"/>
      <sheetName val="[후다내역.XLS]__H4018_c_ESTI96__128"/>
      <sheetName val="[후다내역.XLS]__H4018_c_ESTI96__130"/>
      <sheetName val="[후다내역.XLS]__H4018_c_ESTI96__135"/>
      <sheetName val="[후다내역.XLS]__H4018_c_ESTI96__132"/>
      <sheetName val="[후다내역.XLS]__H4018_c_ESTI96__131"/>
      <sheetName val="[후다내역.XLS]__H4018_c_ESTI96__133"/>
      <sheetName val="[후다내역.XLS]__H4018_c_ESTI96__134"/>
      <sheetName val="[후다내역.XLS]__H4018_c_ESTI96__136"/>
      <sheetName val="가열로SW"/>
      <sheetName val="버스운행안내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/>
      <sheetData sheetId="990"/>
      <sheetData sheetId="991"/>
      <sheetData sheetId="992"/>
      <sheetData sheetId="993"/>
      <sheetData sheetId="994"/>
      <sheetData sheetId="995"/>
      <sheetData sheetId="996" refreshError="1"/>
      <sheetData sheetId="997" refreshError="1"/>
      <sheetData sheetId="998"/>
      <sheetData sheetId="999"/>
      <sheetData sheetId="1000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/>
      <sheetData sheetId="1120"/>
      <sheetData sheetId="1121"/>
      <sheetData sheetId="1122" refreshError="1"/>
      <sheetData sheetId="1123"/>
      <sheetData sheetId="1124"/>
      <sheetData sheetId="1125" refreshError="1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/>
      <sheetData sheetId="1338"/>
      <sheetData sheetId="1339"/>
      <sheetData sheetId="1340"/>
      <sheetData sheetId="134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/>
      <sheetData sheetId="1714" refreshError="1"/>
      <sheetData sheetId="1715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>
        <row r="1">
          <cell r="A1" t="str">
            <v>PHIẾU XỬ LÝ HỒ SƠ THANH TOÁN VƯỢT THẨM QUYỀN PD</v>
          </cell>
        </row>
      </sheetData>
      <sheetData sheetId="2519" refreshError="1"/>
      <sheetData sheetId="2520">
        <row r="1">
          <cell r="A1" t="str">
            <v>PHIẾU XỬ LÝ HỒ SƠ THANH TOÁN VƯỢT THẨM QUYỀN PD</v>
          </cell>
        </row>
      </sheetData>
      <sheetData sheetId="2521">
        <row r="1">
          <cell r="A1" t="str">
            <v>PHIẾU XỬ LÝ HỒ SƠ THANH TOÁN VƯỢT THẨM QUYỀN PD</v>
          </cell>
        </row>
      </sheetData>
      <sheetData sheetId="2522">
        <row r="1">
          <cell r="A1" t="str">
            <v>PHIẾU XỬ LÝ HỒ SƠ THANH TOÁN VƯỢT THẨM QUYỀN PD</v>
          </cell>
        </row>
      </sheetData>
      <sheetData sheetId="2523">
        <row r="1">
          <cell r="A1" t="str">
            <v>PHIẾU XỬ LÝ HỒ SƠ THANH TOÁN VƯỢT THẨM QUYỀN PD</v>
          </cell>
        </row>
      </sheetData>
      <sheetData sheetId="2524">
        <row r="1">
          <cell r="A1" t="str">
            <v>PHIẾU XỬ LÝ HỒ SƠ THANH TOÁN VƯỢT THẨM QUYỀN PD</v>
          </cell>
        </row>
      </sheetData>
      <sheetData sheetId="2525">
        <row r="1">
          <cell r="A1" t="str">
            <v>PHIẾU XỬ LÝ HỒ SƠ THANH TOÁN VƯỢT THẨM QUYỀN PD</v>
          </cell>
        </row>
      </sheetData>
      <sheetData sheetId="2526">
        <row r="1">
          <cell r="A1" t="str">
            <v>PHIẾU XỬ LÝ HỒ SƠ THANH TOÁN VƯỢT THẨM QUYỀN PD</v>
          </cell>
        </row>
      </sheetData>
      <sheetData sheetId="2527">
        <row r="1">
          <cell r="A1" t="str">
            <v>PHIẾU XỬ LÝ HỒ SƠ THANH TOÁN VƯỢT THẨM QUYỀN PD</v>
          </cell>
        </row>
      </sheetData>
      <sheetData sheetId="2528">
        <row r="1">
          <cell r="A1" t="str">
            <v>PHIẾU XỬ LÝ HỒ SƠ THANH TOÁN VƯỢT THẨM QUYỀN PD</v>
          </cell>
        </row>
      </sheetData>
      <sheetData sheetId="2529">
        <row r="1">
          <cell r="A1" t="str">
            <v>PHIẾU XỬ LÝ HỒ SƠ THANH TOÁN VƯỢT THẨM QUYỀN PD</v>
          </cell>
        </row>
      </sheetData>
      <sheetData sheetId="2530">
        <row r="1">
          <cell r="A1" t="str">
            <v>PHIẾU XỬ LÝ HỒ SƠ THANH TOÁN VƯỢT THẨM QUYỀN PD</v>
          </cell>
        </row>
      </sheetData>
      <sheetData sheetId="2531">
        <row r="1">
          <cell r="A1" t="str">
            <v>PHIẾU XỬ LÝ HỒ SƠ THANH TOÁN VƯỢT THẨM QUYỀN PD</v>
          </cell>
        </row>
      </sheetData>
      <sheetData sheetId="2532">
        <row r="1">
          <cell r="A1" t="str">
            <v>PHIẾU XỬ LÝ HỒ SƠ THANH TOÁN VƯỢT THẨM QUYỀN PD</v>
          </cell>
        </row>
      </sheetData>
      <sheetData sheetId="2533">
        <row r="1">
          <cell r="A1" t="str">
            <v>PHIẾU XỬ LÝ HỒ SƠ THANH TOÁN VƯỢT THẨM QUYỀN PD</v>
          </cell>
        </row>
      </sheetData>
      <sheetData sheetId="2534">
        <row r="1">
          <cell r="A1" t="str">
            <v>PHIẾU XỬ LÝ HỒ SƠ THANH TOÁN VƯỢT THẨM QUYỀN PD</v>
          </cell>
        </row>
      </sheetData>
      <sheetData sheetId="2535">
        <row r="1">
          <cell r="A1" t="str">
            <v>PHIẾU XỬ LÝ HỒ SƠ THANH TOÁN VƯỢT THẨM QUYỀN PD</v>
          </cell>
        </row>
      </sheetData>
      <sheetData sheetId="2536">
        <row r="1">
          <cell r="A1" t="str">
            <v>PHIẾU XỬ LÝ HỒ SƠ THANH TOÁN VƯỢT THẨM QUYỀN PD</v>
          </cell>
        </row>
      </sheetData>
      <sheetData sheetId="2537">
        <row r="1">
          <cell r="A1" t="str">
            <v>PHIẾU XỬ LÝ HỒ SƠ THANH TOÁN VƯỢT THẨM QUYỀN PD</v>
          </cell>
        </row>
      </sheetData>
      <sheetData sheetId="2538">
        <row r="1">
          <cell r="A1" t="str">
            <v>PHIẾU XỬ LÝ HỒ SƠ THANH TOÁN VƯỢT THẨM QUYỀN PD</v>
          </cell>
        </row>
      </sheetData>
      <sheetData sheetId="2539">
        <row r="1">
          <cell r="A1" t="str">
            <v>PHIẾU XỬ LÝ HỒ SƠ THANH TOÁN VƯỢT THẨM QUYỀN PD</v>
          </cell>
        </row>
      </sheetData>
      <sheetData sheetId="2540">
        <row r="1">
          <cell r="A1" t="str">
            <v>PHIẾU XỬ LÝ HỒ SƠ THANH TOÁN VƯỢT THẨM QUYỀN PD</v>
          </cell>
        </row>
      </sheetData>
      <sheetData sheetId="2541">
        <row r="1">
          <cell r="A1" t="str">
            <v>PHIẾU XỬ LÝ HỒ SƠ THANH TOÁN VƯỢT THẨM QUYỀN PD</v>
          </cell>
        </row>
      </sheetData>
      <sheetData sheetId="2542">
        <row r="1">
          <cell r="A1" t="str">
            <v>PHIẾU XỬ LÝ HỒ SƠ THANH TOÁN VƯỢT THẨM QUYỀN PD</v>
          </cell>
        </row>
      </sheetData>
      <sheetData sheetId="2543">
        <row r="1">
          <cell r="A1" t="str">
            <v>PHIẾU XỬ LÝ HỒ SƠ THANH TOÁN VƯỢT THẨM QUYỀN PD</v>
          </cell>
        </row>
      </sheetData>
      <sheetData sheetId="2544">
        <row r="1">
          <cell r="A1" t="str">
            <v>PHIẾU XỬ LÝ HỒ SƠ THANH TOÁN VƯỢT THẨM QUYỀN PD</v>
          </cell>
        </row>
      </sheetData>
      <sheetData sheetId="2545">
        <row r="1">
          <cell r="A1" t="str">
            <v>PHIẾU XỬ LÝ HỒ SƠ THANH TOÁN VƯỢT THẨM QUYỀN PD</v>
          </cell>
        </row>
      </sheetData>
      <sheetData sheetId="2546">
        <row r="1">
          <cell r="A1" t="str">
            <v>PHIẾU XỬ LÝ HỒ SƠ THANH TOÁN VƯỢT THẨM QUYỀN PD</v>
          </cell>
        </row>
      </sheetData>
      <sheetData sheetId="2547">
        <row r="1">
          <cell r="A1" t="str">
            <v>PHIẾU XỬ LÝ HỒ SƠ THANH TOÁN VƯỢT THẨM QUYỀN PD</v>
          </cell>
        </row>
      </sheetData>
      <sheetData sheetId="2548">
        <row r="1">
          <cell r="A1" t="str">
            <v>PHIẾU XỬ LÝ HỒ SƠ THANH TOÁN VƯỢT THẨM QUYỀN PD</v>
          </cell>
        </row>
      </sheetData>
      <sheetData sheetId="2549">
        <row r="1">
          <cell r="A1" t="str">
            <v>PHIẾU XỬ LÝ HỒ SƠ THANH TOÁN VƯỢT THẨM QUYỀN PD</v>
          </cell>
        </row>
      </sheetData>
      <sheetData sheetId="2550">
        <row r="1">
          <cell r="A1" t="str">
            <v>PHIẾU XỬ LÝ HỒ SƠ THANH TOÁN VƯỢT THẨM QUYỀN PD</v>
          </cell>
        </row>
      </sheetData>
      <sheetData sheetId="2551">
        <row r="1">
          <cell r="A1" t="str">
            <v>PHIẾU XỬ LÝ HỒ SƠ THANH TOÁN VƯỢT THẨM QUYỀN PD</v>
          </cell>
        </row>
      </sheetData>
      <sheetData sheetId="2552">
        <row r="1">
          <cell r="A1" t="str">
            <v>PHIẾU XỬ LÝ HỒ SƠ THANH TOÁN VƯỢT THẨM QUYỀN PD</v>
          </cell>
        </row>
      </sheetData>
      <sheetData sheetId="2553">
        <row r="1">
          <cell r="A1" t="str">
            <v>PHIẾU XỬ LÝ HỒ SƠ THANH TOÁN VƯỢT THẨM QUYỀN PD</v>
          </cell>
        </row>
      </sheetData>
      <sheetData sheetId="2554">
        <row r="1">
          <cell r="A1" t="str">
            <v>PHIẾU XỬ LÝ HỒ SƠ THANH TOÁN VƯỢT THẨM QUYỀN PD</v>
          </cell>
        </row>
      </sheetData>
      <sheetData sheetId="2555">
        <row r="1">
          <cell r="A1" t="str">
            <v>PHIẾU XỬ LÝ HỒ SƠ THANH TOÁN VƯỢT THẨM QUYỀN PD</v>
          </cell>
        </row>
      </sheetData>
      <sheetData sheetId="2556">
        <row r="1">
          <cell r="A1" t="str">
            <v>PHIẾU XỬ LÝ HỒ SƠ THANH TOÁN VƯỢT THẨM QUYỀN PD</v>
          </cell>
        </row>
      </sheetData>
      <sheetData sheetId="2557">
        <row r="1">
          <cell r="A1" t="str">
            <v>PHIẾU XỬ LÝ HỒ SƠ THANH TOÁN VƯỢT THẨM QUYỀN PD</v>
          </cell>
        </row>
      </sheetData>
      <sheetData sheetId="2558">
        <row r="1">
          <cell r="A1" t="str">
            <v>PHIẾU XỬ LÝ HỒ SƠ THANH TOÁN VƯỢT THẨM QUYỀN PD</v>
          </cell>
        </row>
      </sheetData>
      <sheetData sheetId="2559">
        <row r="1">
          <cell r="A1" t="str">
            <v>PHIẾU XỬ LÝ HỒ SƠ THANH TOÁN VƯỢT THẨM QUYỀN PD</v>
          </cell>
        </row>
      </sheetData>
      <sheetData sheetId="2560">
        <row r="1">
          <cell r="A1" t="str">
            <v>PHIẾU XỬ LÝ HỒ SƠ THANH TOÁN VƯỢT THẨM QUYỀN PD</v>
          </cell>
        </row>
      </sheetData>
      <sheetData sheetId="2561">
        <row r="1">
          <cell r="A1" t="str">
            <v>PHIẾU XỬ LÝ HỒ SƠ THANH TOÁN VƯỢT THẨM QUYỀN PD</v>
          </cell>
        </row>
      </sheetData>
      <sheetData sheetId="2562">
        <row r="1">
          <cell r="A1" t="str">
            <v>PHIẾU XỬ LÝ HỒ SƠ THANH TOÁN VƯỢT THẨM QUYỀN PD</v>
          </cell>
        </row>
      </sheetData>
      <sheetData sheetId="2563">
        <row r="1">
          <cell r="A1" t="str">
            <v>PHIẾU XỬ LÝ HỒ SƠ THANH TOÁN VƯỢT THẨM QUYỀN PD</v>
          </cell>
        </row>
      </sheetData>
      <sheetData sheetId="2564">
        <row r="1">
          <cell r="A1" t="str">
            <v>PHIẾU XỬ LÝ HỒ SƠ THANH TOÁN VƯỢT THẨM QUYỀN PD</v>
          </cell>
        </row>
      </sheetData>
      <sheetData sheetId="2565">
        <row r="1">
          <cell r="A1" t="str">
            <v>PHIẾU XỬ LÝ HỒ SƠ THANH TOÁN VƯỢT THẨM QUYỀN PD</v>
          </cell>
        </row>
      </sheetData>
      <sheetData sheetId="2566">
        <row r="1">
          <cell r="A1" t="str">
            <v>PHIẾU XỬ LÝ HỒ SƠ THANH TOÁN VƯỢT THẨM QUYỀN PD</v>
          </cell>
        </row>
      </sheetData>
      <sheetData sheetId="2567">
        <row r="1">
          <cell r="A1" t="str">
            <v>PHIẾU XỬ LÝ HỒ SƠ THANH TOÁN VƯỢT THẨM QUYỀN PD</v>
          </cell>
        </row>
      </sheetData>
      <sheetData sheetId="2568">
        <row r="1">
          <cell r="A1" t="str">
            <v>PHIẾU XỬ LÝ HỒ SƠ THANH TOÁN VƯỢT THẨM QUYỀN PD</v>
          </cell>
        </row>
      </sheetData>
      <sheetData sheetId="2569">
        <row r="1">
          <cell r="A1" t="str">
            <v>PHIẾU XỬ LÝ HỒ SƠ THANH TOÁN VƯỢT THẨM QUYỀN PD</v>
          </cell>
        </row>
      </sheetData>
      <sheetData sheetId="2570">
        <row r="1">
          <cell r="A1" t="str">
            <v>PHIẾU XỬ LÝ HỒ SƠ THANH TOÁN VƯỢT THẨM QUYỀN PD</v>
          </cell>
        </row>
      </sheetData>
      <sheetData sheetId="2571">
        <row r="1">
          <cell r="A1" t="str">
            <v>PHIẾU XỬ LÝ HỒ SƠ THANH TOÁN VƯỢT THẨM QUYỀN PD</v>
          </cell>
        </row>
      </sheetData>
      <sheetData sheetId="2572">
        <row r="1">
          <cell r="A1" t="str">
            <v>PHIẾU XỬ LÝ HỒ SƠ THANH TOÁN VƯỢT THẨM QUYỀN PD</v>
          </cell>
        </row>
      </sheetData>
      <sheetData sheetId="2573">
        <row r="1">
          <cell r="A1" t="str">
            <v>PHIẾU XỬ LÝ HỒ SƠ THANH TOÁN VƯỢT THẨM QUYỀN PD</v>
          </cell>
        </row>
      </sheetData>
      <sheetData sheetId="2574">
        <row r="1">
          <cell r="A1" t="str">
            <v>PHIẾU XỬ LÝ HỒ SƠ THANH TOÁN VƯỢT THẨM QUYỀN PD</v>
          </cell>
        </row>
      </sheetData>
      <sheetData sheetId="2575">
        <row r="1">
          <cell r="A1" t="str">
            <v>PHIẾU XỬ LÝ HỒ SƠ THANH TOÁN VƯỢT THẨM QUYỀN PD</v>
          </cell>
        </row>
      </sheetData>
      <sheetData sheetId="2576">
        <row r="1">
          <cell r="A1" t="str">
            <v>PHIẾU XỬ LÝ HỒ SƠ THANH TOÁN VƯỢT THẨM QUYỀN PD</v>
          </cell>
        </row>
      </sheetData>
      <sheetData sheetId="2577">
        <row r="1">
          <cell r="A1" t="str">
            <v>PHIẾU XỬ LÝ HỒ SƠ THANH TOÁN VƯỢT THẨM QUYỀN PD</v>
          </cell>
        </row>
      </sheetData>
      <sheetData sheetId="2578">
        <row r="1">
          <cell r="A1" t="str">
            <v>PHIẾU XỬ LÝ HỒ SƠ THANH TOÁN VƯỢT THẨM QUYỀN PD</v>
          </cell>
        </row>
      </sheetData>
      <sheetData sheetId="2579">
        <row r="1">
          <cell r="A1" t="str">
            <v>PHIẾU XỬ LÝ HỒ SƠ THANH TOÁN VƯỢT THẨM QUYỀN PD</v>
          </cell>
        </row>
      </sheetData>
      <sheetData sheetId="2580">
        <row r="1">
          <cell r="A1" t="str">
            <v>PHIẾU XỬ LÝ HỒ SƠ THANH TOÁN VƯỢT THẨM QUYỀN PD</v>
          </cell>
        </row>
      </sheetData>
      <sheetData sheetId="2581">
        <row r="1">
          <cell r="A1" t="str">
            <v>PHIẾU XỬ LÝ HỒ SƠ THANH TOÁN VƯỢT THẨM QUYỀN PD</v>
          </cell>
        </row>
      </sheetData>
      <sheetData sheetId="2582">
        <row r="1">
          <cell r="A1" t="str">
            <v>PHIẾU XỬ LÝ HỒ SƠ THANH TOÁN VƯỢT THẨM QUYỀN PD</v>
          </cell>
        </row>
      </sheetData>
      <sheetData sheetId="2583">
        <row r="1">
          <cell r="A1" t="str">
            <v>PHIẾU XỬ LÝ HỒ SƠ THANH TOÁN VƯỢT THẨM QUYỀN PD</v>
          </cell>
        </row>
      </sheetData>
      <sheetData sheetId="2584">
        <row r="1">
          <cell r="A1" t="str">
            <v>PHIẾU XỬ LÝ HỒ SƠ THANH TOÁN VƯỢT THẨM QUYỀN PD</v>
          </cell>
        </row>
      </sheetData>
      <sheetData sheetId="2585">
        <row r="1">
          <cell r="A1" t="str">
            <v>PHIẾU XỬ LÝ HỒ SƠ THANH TOÁN VƯỢT THẨM QUYỀN PD</v>
          </cell>
        </row>
      </sheetData>
      <sheetData sheetId="2586">
        <row r="1">
          <cell r="A1" t="str">
            <v>PHIẾU XỬ LÝ HỒ SƠ THANH TOÁN VƯỢT THẨM QUYỀN PD</v>
          </cell>
        </row>
      </sheetData>
      <sheetData sheetId="2587">
        <row r="1">
          <cell r="A1" t="str">
            <v>PHIẾU XỬ LÝ HỒ SƠ THANH TOÁN VƯỢT THẨM QUYỀN PD</v>
          </cell>
        </row>
      </sheetData>
      <sheetData sheetId="2588">
        <row r="1">
          <cell r="A1" t="str">
            <v>PHIẾU XỬ LÝ HỒ SƠ THANH TOÁN VƯỢT THẨM QUYỀN PD</v>
          </cell>
        </row>
      </sheetData>
      <sheetData sheetId="2589">
        <row r="1">
          <cell r="A1" t="str">
            <v>PHIẾU XỬ LÝ HỒ SƠ THANH TOÁN VƯỢT THẨM QUYỀN PD</v>
          </cell>
        </row>
      </sheetData>
      <sheetData sheetId="2590">
        <row r="1">
          <cell r="A1" t="str">
            <v>PHIẾU XỬ LÝ HỒ SƠ THANH TOÁN VƯỢT THẨM QUYỀN PD</v>
          </cell>
        </row>
      </sheetData>
      <sheetData sheetId="2591">
        <row r="1">
          <cell r="A1" t="str">
            <v>PHIẾU XỬ LÝ HỒ SƠ THANH TOÁN VƯỢT THẨM QUYỀN PD</v>
          </cell>
        </row>
      </sheetData>
      <sheetData sheetId="2592">
        <row r="1">
          <cell r="A1" t="str">
            <v>PHIẾU XỬ LÝ HỒ SƠ THANH TOÁN VƯỢT THẨM QUYỀN PD</v>
          </cell>
        </row>
      </sheetData>
      <sheetData sheetId="2593">
        <row r="1">
          <cell r="A1" t="str">
            <v>PHIẾU XỬ LÝ HỒ SƠ THANH TOÁN VƯỢT THẨM QUYỀN PD</v>
          </cell>
        </row>
      </sheetData>
      <sheetData sheetId="2594">
        <row r="1">
          <cell r="A1" t="str">
            <v>PHIẾU XỬ LÝ HỒ SƠ THANH TOÁN VƯỢT THẨM QUYỀN PD</v>
          </cell>
        </row>
      </sheetData>
      <sheetData sheetId="2595">
        <row r="1">
          <cell r="A1" t="str">
            <v>PHIẾU XỬ LÝ HỒ SƠ THANH TOÁN VƯỢT THẨM QUYỀN PD</v>
          </cell>
        </row>
      </sheetData>
      <sheetData sheetId="2596">
        <row r="1">
          <cell r="A1" t="str">
            <v>PHIẾU XỬ LÝ HỒ SƠ THANH TOÁN VƯỢT THẨM QUYỀN PD</v>
          </cell>
        </row>
      </sheetData>
      <sheetData sheetId="2597">
        <row r="1">
          <cell r="A1" t="str">
            <v>PHIẾU XỬ LÝ HỒ SƠ THANH TOÁN VƯỢT THẨM QUYỀN PD</v>
          </cell>
        </row>
      </sheetData>
      <sheetData sheetId="2598">
        <row r="1">
          <cell r="A1" t="str">
            <v>PHIẾU XỬ LÝ HỒ SƠ THANH TOÁN VƯỢT THẨM QUYỀN PD</v>
          </cell>
        </row>
      </sheetData>
      <sheetData sheetId="2599">
        <row r="1">
          <cell r="A1" t="str">
            <v>PHIẾU XỬ LÝ HỒ SƠ THANH TOÁN VƯỢT THẨM QUYỀN PD</v>
          </cell>
        </row>
      </sheetData>
      <sheetData sheetId="2600">
        <row r="1">
          <cell r="A1" t="str">
            <v>PHIẾU XỬ LÝ HỒ SƠ THANH TOÁN VƯỢT THẨM QUYỀN PD</v>
          </cell>
        </row>
      </sheetData>
      <sheetData sheetId="2601">
        <row r="1">
          <cell r="A1" t="str">
            <v>PHIẾU XỬ LÝ HỒ SƠ THANH TOÁN VƯỢT THẨM QUYỀN PD</v>
          </cell>
        </row>
      </sheetData>
      <sheetData sheetId="2602">
        <row r="1">
          <cell r="A1" t="str">
            <v>PHIẾU XỬ LÝ HỒ SƠ THANH TOÁN VƯỢT THẨM QUYỀN PD</v>
          </cell>
        </row>
      </sheetData>
      <sheetData sheetId="2603">
        <row r="1">
          <cell r="A1" t="str">
            <v>PHIẾU XỬ LÝ HỒ SƠ THANH TOÁN VƯỢT THẨM QUYỀN PD</v>
          </cell>
        </row>
      </sheetData>
      <sheetData sheetId="2604">
        <row r="1">
          <cell r="A1" t="str">
            <v>PHIẾU XỬ LÝ HỒ SƠ THANH TOÁN VƯỢT THẨM QUYỀN PD</v>
          </cell>
        </row>
      </sheetData>
      <sheetData sheetId="2605">
        <row r="1">
          <cell r="A1" t="str">
            <v>PHIẾU XỬ LÝ HỒ SƠ THANH TOÁN VƯỢT THẨM QUYỀN PD</v>
          </cell>
        </row>
      </sheetData>
      <sheetData sheetId="2606">
        <row r="1">
          <cell r="A1" t="str">
            <v>PHIẾU XỬ LÝ HỒ SƠ THANH TOÁN VƯỢT THẨM QUYỀN PD</v>
          </cell>
        </row>
      </sheetData>
      <sheetData sheetId="2607">
        <row r="1">
          <cell r="A1" t="str">
            <v>PHIẾU XỬ LÝ HỒ SƠ THANH TOÁN VƯỢT THẨM QUYỀN PD</v>
          </cell>
        </row>
      </sheetData>
      <sheetData sheetId="2608">
        <row r="1">
          <cell r="A1" t="str">
            <v>PHIẾU XỬ LÝ HỒ SƠ THANH TOÁN VƯỢT THẨM QUYỀN PD</v>
          </cell>
        </row>
      </sheetData>
      <sheetData sheetId="2609">
        <row r="1">
          <cell r="A1" t="str">
            <v>PHIẾU XỬ LÝ HỒ SƠ THANH TOÁN VƯỢT THẨM QUYỀN PD</v>
          </cell>
        </row>
      </sheetData>
      <sheetData sheetId="2610">
        <row r="1">
          <cell r="A1" t="str">
            <v>PHIẾU XỬ LÝ HỒ SƠ THANH TOÁN VƯỢT THẨM QUYỀN PD</v>
          </cell>
        </row>
      </sheetData>
      <sheetData sheetId="2611">
        <row r="1">
          <cell r="A1" t="str">
            <v>PHIẾU XỬ LÝ HỒ SƠ THANH TOÁN VƯỢT THẨM QUYỀN PD</v>
          </cell>
        </row>
      </sheetData>
      <sheetData sheetId="2612">
        <row r="1">
          <cell r="A1" t="str">
            <v>PHIẾU XỬ LÝ HỒ SƠ THANH TOÁN VƯỢT THẨM QUYỀN PD</v>
          </cell>
        </row>
      </sheetData>
      <sheetData sheetId="2613">
        <row r="1">
          <cell r="A1" t="str">
            <v>PHIẾU XỬ LÝ HỒ SƠ THANH TOÁN VƯỢT THẨM QUYỀN PD</v>
          </cell>
        </row>
      </sheetData>
      <sheetData sheetId="2614">
        <row r="1">
          <cell r="A1" t="str">
            <v>PHIẾU XỬ LÝ HỒ SƠ THANH TOÁN VƯỢT THẨM QUYỀN PD</v>
          </cell>
        </row>
      </sheetData>
      <sheetData sheetId="2615">
        <row r="1">
          <cell r="A1" t="str">
            <v>PHIẾU XỬ LÝ HỒ SƠ THANH TOÁN VƯỢT THẨM QUYỀN PD</v>
          </cell>
        </row>
      </sheetData>
      <sheetData sheetId="2616">
        <row r="1">
          <cell r="A1" t="str">
            <v>PHIẾU XỬ LÝ HỒ SƠ THANH TOÁN VƯỢT THẨM QUYỀN PD</v>
          </cell>
        </row>
      </sheetData>
      <sheetData sheetId="2617">
        <row r="1">
          <cell r="A1" t="str">
            <v>PHIẾU XỬ LÝ HỒ SƠ THANH TOÁN VƯỢT THẨM QUYỀN PD</v>
          </cell>
        </row>
      </sheetData>
      <sheetData sheetId="2618">
        <row r="1">
          <cell r="A1" t="str">
            <v>PHIẾU XỬ LÝ HỒ SƠ THANH TOÁN VƯỢT THẨM QUYỀN PD</v>
          </cell>
        </row>
      </sheetData>
      <sheetData sheetId="2619">
        <row r="1">
          <cell r="A1" t="str">
            <v>PHIẾU XỬ LÝ HỒ SƠ THANH TOÁN VƯỢT THẨM QUYỀN PD</v>
          </cell>
        </row>
      </sheetData>
      <sheetData sheetId="2620">
        <row r="1">
          <cell r="A1" t="str">
            <v>PHIẾU XỬ LÝ HỒ SƠ THANH TOÁN VƯỢT THẨM QUYỀN PD</v>
          </cell>
        </row>
      </sheetData>
      <sheetData sheetId="2621">
        <row r="1">
          <cell r="A1" t="str">
            <v>PHIẾU XỬ LÝ HỒ SƠ THANH TOÁN VƯỢT THẨM QUYỀN PD</v>
          </cell>
        </row>
      </sheetData>
      <sheetData sheetId="2622">
        <row r="1">
          <cell r="A1" t="str">
            <v>PHIẾU XỬ LÝ HỒ SƠ THANH TOÁN VƯỢT THẨM QUYỀN PD</v>
          </cell>
        </row>
      </sheetData>
      <sheetData sheetId="2623">
        <row r="1">
          <cell r="A1" t="str">
            <v>PHIẾU XỬ LÝ HỒ SƠ THANH TOÁN VƯỢT THẨM QUYỀN PD</v>
          </cell>
        </row>
      </sheetData>
      <sheetData sheetId="2624">
        <row r="1">
          <cell r="A1" t="str">
            <v>PHIẾU XỬ LÝ HỒ SƠ THANH TOÁN VƯỢT THẨM QUYỀN PD</v>
          </cell>
        </row>
      </sheetData>
      <sheetData sheetId="2625">
        <row r="1">
          <cell r="A1" t="str">
            <v>PHIẾU XỬ LÝ HỒ SƠ THANH TOÁN VƯỢT THẨM QUYỀN PD</v>
          </cell>
        </row>
      </sheetData>
      <sheetData sheetId="2626">
        <row r="1">
          <cell r="A1" t="str">
            <v>PHIẾU XỬ LÝ HỒ SƠ THANH TOÁN VƯỢT THẨM QUYỀN PD</v>
          </cell>
        </row>
      </sheetData>
      <sheetData sheetId="2627">
        <row r="1">
          <cell r="A1" t="str">
            <v>PHIẾU XỬ LÝ HỒ SƠ THANH TOÁN VƯỢT THẨM QUYỀN PD</v>
          </cell>
        </row>
      </sheetData>
      <sheetData sheetId="2628">
        <row r="1">
          <cell r="A1" t="str">
            <v>PHIẾU XỬ LÝ HỒ SƠ THANH TOÁN VƯỢT THẨM QUYỀN PD</v>
          </cell>
        </row>
      </sheetData>
      <sheetData sheetId="2629">
        <row r="1">
          <cell r="A1" t="str">
            <v>PHIẾU XỬ LÝ HỒ SƠ THANH TOÁN VƯỢT THẨM QUYỀN PD</v>
          </cell>
        </row>
      </sheetData>
      <sheetData sheetId="2630">
        <row r="1">
          <cell r="A1" t="str">
            <v>PHIẾU XỬ LÝ HỒ SƠ THANH TOÁN VƯỢT THẨM QUYỀN PD</v>
          </cell>
        </row>
      </sheetData>
      <sheetData sheetId="2631">
        <row r="1">
          <cell r="A1" t="str">
            <v>PHIẾU XỬ LÝ HỒ SƠ THANH TOÁN VƯỢT THẨM QUYỀN PD</v>
          </cell>
        </row>
      </sheetData>
      <sheetData sheetId="2632">
        <row r="1">
          <cell r="A1" t="str">
            <v>PHIẾU XỬ LÝ HỒ SƠ THANH TOÁN VƯỢT THẨM QUYỀN PD</v>
          </cell>
        </row>
      </sheetData>
      <sheetData sheetId="2633">
        <row r="1">
          <cell r="A1" t="str">
            <v>PHIẾU XỬ LÝ HỒ SƠ THANH TOÁN VƯỢT THẨM QUYỀN PD</v>
          </cell>
        </row>
      </sheetData>
      <sheetData sheetId="2634">
        <row r="1">
          <cell r="A1" t="str">
            <v>PHIẾU XỬ LÝ HỒ SƠ THANH TOÁN VƯỢT THẨM QUYỀN PD</v>
          </cell>
        </row>
      </sheetData>
      <sheetData sheetId="2635">
        <row r="1">
          <cell r="A1" t="str">
            <v>PHIẾU XỬ LÝ HỒ SƠ THANH TOÁN VƯỢT THẨM QUYỀN PD</v>
          </cell>
        </row>
      </sheetData>
      <sheetData sheetId="2636">
        <row r="1">
          <cell r="A1" t="str">
            <v>PHIẾU XỬ LÝ HỒ SƠ THANH TOÁN VƯỢT THẨM QUYỀN PD</v>
          </cell>
        </row>
      </sheetData>
      <sheetData sheetId="2637">
        <row r="1">
          <cell r="A1" t="str">
            <v>PHIẾU XỬ LÝ HỒ SƠ THANH TOÁN VƯỢT THẨM QUYỀN PD</v>
          </cell>
        </row>
      </sheetData>
      <sheetData sheetId="2638">
        <row r="1">
          <cell r="A1" t="str">
            <v>PHIẾU XỬ LÝ HỒ SƠ THANH TOÁN VƯỢT THẨM QUYỀN PD</v>
          </cell>
        </row>
      </sheetData>
      <sheetData sheetId="2639">
        <row r="1">
          <cell r="A1" t="str">
            <v>PHIẾU XỬ LÝ HỒ SƠ THANH TOÁN VƯỢT THẨM QUYỀN PD</v>
          </cell>
        </row>
      </sheetData>
      <sheetData sheetId="2640">
        <row r="1">
          <cell r="A1" t="str">
            <v>PHIẾU XỬ LÝ HỒ SƠ THANH TOÁN VƯỢT THẨM QUYỀN PD</v>
          </cell>
        </row>
      </sheetData>
      <sheetData sheetId="2641">
        <row r="1">
          <cell r="A1" t="str">
            <v>PHIẾU XỬ LÝ HỒ SƠ THANH TOÁN VƯỢT THẨM QUYỀN PD</v>
          </cell>
        </row>
      </sheetData>
      <sheetData sheetId="2642">
        <row r="1">
          <cell r="A1" t="str">
            <v>PHIẾU XỬ LÝ HỒ SƠ THANH TOÁN VƯỢT THẨM QUYỀN PD</v>
          </cell>
        </row>
      </sheetData>
      <sheetData sheetId="2643">
        <row r="1">
          <cell r="A1" t="str">
            <v>PHIẾU XỬ LÝ HỒ SƠ THANH TOÁN VƯỢT THẨM QUYỀN PD</v>
          </cell>
        </row>
      </sheetData>
      <sheetData sheetId="2644">
        <row r="1">
          <cell r="A1" t="str">
            <v>PHIẾU XỬ LÝ HỒ SƠ THANH TOÁN VƯỢT THẨM QUYỀN PD</v>
          </cell>
        </row>
      </sheetData>
      <sheetData sheetId="2645">
        <row r="1">
          <cell r="A1" t="str">
            <v>PHIẾU XỬ LÝ HỒ SƠ THANH TOÁN VƯỢT THẨM QUYỀN PD</v>
          </cell>
        </row>
      </sheetData>
      <sheetData sheetId="2646">
        <row r="1">
          <cell r="A1" t="str">
            <v>PHIẾU XỬ LÝ HỒ SƠ THANH TOÁN VƯỢT THẨM QUYỀN PD</v>
          </cell>
        </row>
      </sheetData>
      <sheetData sheetId="2647">
        <row r="1">
          <cell r="A1" t="str">
            <v>PHIẾU XỬ LÝ HỒ SƠ THANH TOÁN VƯỢT THẨM QUYỀN PD</v>
          </cell>
        </row>
      </sheetData>
      <sheetData sheetId="2648">
        <row r="1">
          <cell r="A1" t="str">
            <v>PHIẾU XỬ LÝ HỒ SƠ THANH TOÁN VƯỢT THẨM QUYỀN PD</v>
          </cell>
        </row>
      </sheetData>
      <sheetData sheetId="2649">
        <row r="1">
          <cell r="A1" t="str">
            <v>PHIẾU XỬ LÝ HỒ SƠ THANH TOÁN VƯỢT THẨM QUYỀN PD</v>
          </cell>
        </row>
      </sheetData>
      <sheetData sheetId="2650">
        <row r="1">
          <cell r="A1" t="str">
            <v>PHIẾU XỬ LÝ HỒ SƠ THANH TOÁN VƯỢT THẨM QUYỀN PD</v>
          </cell>
        </row>
      </sheetData>
      <sheetData sheetId="2651">
        <row r="1">
          <cell r="A1" t="str">
            <v>PHIẾU XỬ LÝ HỒ SƠ THANH TOÁN VƯỢT THẨM QUYỀN PD</v>
          </cell>
        </row>
      </sheetData>
      <sheetData sheetId="2652">
        <row r="1">
          <cell r="A1" t="str">
            <v>PHIẾU XỬ LÝ HỒ SƠ THANH TOÁN VƯỢT THẨM QUYỀN PD</v>
          </cell>
        </row>
      </sheetData>
      <sheetData sheetId="2653">
        <row r="1">
          <cell r="A1" t="str">
            <v>PHIẾU XỬ LÝ HỒ SƠ THANH TOÁN VƯỢT THẨM QUYỀN PD</v>
          </cell>
        </row>
      </sheetData>
      <sheetData sheetId="2654">
        <row r="1">
          <cell r="A1" t="str">
            <v>PHIẾU XỬ LÝ HỒ SƠ THANH TOÁN VƯỢT THẨM QUYỀN PD</v>
          </cell>
        </row>
      </sheetData>
      <sheetData sheetId="2655">
        <row r="1">
          <cell r="A1" t="str">
            <v>PHIẾU XỬ LÝ HỒ SƠ THANH TOÁN VƯỢT THẨM QUYỀN PD</v>
          </cell>
        </row>
      </sheetData>
      <sheetData sheetId="2656">
        <row r="1">
          <cell r="A1" t="str">
            <v>PHIẾU XỬ LÝ HỒ SƠ THANH TOÁN VƯỢT THẨM QUYỀN PD</v>
          </cell>
        </row>
      </sheetData>
      <sheetData sheetId="2657">
        <row r="1">
          <cell r="A1" t="str">
            <v>PHIẾU XỬ LÝ HỒ SƠ THANH TOÁN VƯỢT THẨM QUYỀN PD</v>
          </cell>
        </row>
      </sheetData>
      <sheetData sheetId="2658">
        <row r="1">
          <cell r="A1" t="str">
            <v>PHIẾU XỬ LÝ HỒ SƠ THANH TOÁN VƯỢT THẨM QUYỀN PD</v>
          </cell>
        </row>
      </sheetData>
      <sheetData sheetId="2659">
        <row r="1">
          <cell r="A1" t="str">
            <v>PHIẾU XỬ LÝ HỒ SƠ THANH TOÁN VƯỢT THẨM QUYỀN PD</v>
          </cell>
        </row>
      </sheetData>
      <sheetData sheetId="2660">
        <row r="1">
          <cell r="A1" t="str">
            <v>PHIẾU XỬ LÝ HỒ SƠ THANH TOÁN VƯỢT THẨM QUYỀN PD</v>
          </cell>
        </row>
      </sheetData>
      <sheetData sheetId="2661">
        <row r="1">
          <cell r="A1" t="str">
            <v>PHIẾU XỬ LÝ HỒ SƠ THANH TOÁN VƯỢT THẨM QUYỀN PD</v>
          </cell>
        </row>
      </sheetData>
      <sheetData sheetId="2662">
        <row r="1">
          <cell r="A1" t="str">
            <v>PHIẾU XỬ LÝ HỒ SƠ THANH TOÁN VƯỢT THẨM QUYỀN PD</v>
          </cell>
        </row>
      </sheetData>
      <sheetData sheetId="2663">
        <row r="1">
          <cell r="A1" t="str">
            <v>PHIẾU XỬ LÝ HỒ SƠ THANH TOÁN VƯỢT THẨM QUYỀN PD</v>
          </cell>
        </row>
      </sheetData>
      <sheetData sheetId="2664">
        <row r="1">
          <cell r="A1" t="str">
            <v>PHIẾU XỬ LÝ HỒ SƠ THANH TOÁN VƯỢT THẨM QUYỀN PD</v>
          </cell>
        </row>
      </sheetData>
      <sheetData sheetId="2665">
        <row r="1">
          <cell r="A1" t="str">
            <v>PHIẾU XỬ LÝ HỒ SƠ THANH TOÁN VƯỢT THẨM QUYỀN PD</v>
          </cell>
        </row>
      </sheetData>
      <sheetData sheetId="2666">
        <row r="1">
          <cell r="A1" t="str">
            <v>PHIẾU XỬ LÝ HỒ SƠ THANH TOÁN VƯỢT THẨM QUYỀN PD</v>
          </cell>
        </row>
      </sheetData>
      <sheetData sheetId="2667">
        <row r="1">
          <cell r="A1" t="str">
            <v>PHIẾU XỬ LÝ HỒ SƠ THANH TOÁN VƯỢT THẨM QUYỀN PD</v>
          </cell>
        </row>
      </sheetData>
      <sheetData sheetId="2668">
        <row r="1">
          <cell r="A1" t="str">
            <v>PHIẾU XỬ LÝ HỒ SƠ THANH TOÁN VƯỢT THẨM QUYỀN PD</v>
          </cell>
        </row>
      </sheetData>
      <sheetData sheetId="2669">
        <row r="1">
          <cell r="A1" t="str">
            <v>PHIẾU XỬ LÝ HỒ SƠ THANH TOÁN VƯỢT THẨM QUYỀN PD</v>
          </cell>
        </row>
      </sheetData>
      <sheetData sheetId="2670">
        <row r="1">
          <cell r="A1" t="str">
            <v>PHIẾU XỬ LÝ HỒ SƠ THANH TOÁN VƯỢT THẨM QUYỀN PD</v>
          </cell>
        </row>
      </sheetData>
      <sheetData sheetId="2671">
        <row r="1">
          <cell r="A1" t="str">
            <v>PHIẾU XỬ LÝ HỒ SƠ THANH TOÁN VƯỢT THẨM QUYỀN PD</v>
          </cell>
        </row>
      </sheetData>
      <sheetData sheetId="2672">
        <row r="1">
          <cell r="A1" t="str">
            <v>PHIẾU XỬ LÝ HỒ SƠ THANH TOÁN VƯỢT THẨM QUYỀN PD</v>
          </cell>
        </row>
      </sheetData>
      <sheetData sheetId="2673">
        <row r="1">
          <cell r="A1" t="str">
            <v>PHIẾU XỬ LÝ HỒ SƠ THANH TOÁN VƯỢT THẨM QUYỀN PD</v>
          </cell>
        </row>
      </sheetData>
      <sheetData sheetId="2674">
        <row r="1">
          <cell r="A1" t="str">
            <v>PHIẾU XỬ LÝ HỒ SƠ THANH TOÁN VƯỢT THẨM QUYỀN PD</v>
          </cell>
        </row>
      </sheetData>
      <sheetData sheetId="2675">
        <row r="1">
          <cell r="A1" t="str">
            <v>PHIẾU XỬ LÝ HỒ SƠ THANH TOÁN VƯỢT THẨM QUYỀN PD</v>
          </cell>
        </row>
      </sheetData>
      <sheetData sheetId="2676">
        <row r="1">
          <cell r="A1" t="str">
            <v>PHIẾU XỬ LÝ HỒ SƠ THANH TOÁN VƯỢT THẨM QUYỀN PD</v>
          </cell>
        </row>
      </sheetData>
      <sheetData sheetId="2677">
        <row r="1">
          <cell r="A1" t="str">
            <v>PHIẾU XỬ LÝ HỒ SƠ THANH TOÁN VƯỢT THẨM QUYỀN PD</v>
          </cell>
        </row>
      </sheetData>
      <sheetData sheetId="2678">
        <row r="1">
          <cell r="A1" t="str">
            <v>PHIẾU XỬ LÝ HỒ SƠ THANH TOÁN VƯỢT THẨM QUYỀN PD</v>
          </cell>
        </row>
      </sheetData>
      <sheetData sheetId="2679">
        <row r="1">
          <cell r="A1" t="str">
            <v>PHIẾU XỬ LÝ HỒ SƠ THANH TOÁN VƯỢT THẨM QUYỀN PD</v>
          </cell>
        </row>
      </sheetData>
      <sheetData sheetId="2680">
        <row r="1">
          <cell r="A1" t="str">
            <v>PHIẾU XỬ LÝ HỒ SƠ THANH TOÁN VƯỢT THẨM QUYỀN PD</v>
          </cell>
        </row>
      </sheetData>
      <sheetData sheetId="2681">
        <row r="1">
          <cell r="A1" t="str">
            <v>PHIẾU XỬ LÝ HỒ SƠ THANH TOÁN VƯỢT THẨM QUYỀN PD</v>
          </cell>
        </row>
      </sheetData>
      <sheetData sheetId="2682">
        <row r="1">
          <cell r="A1" t="str">
            <v>PHIẾU XỬ LÝ HỒ SƠ THANH TOÁN VƯỢT THẨM QUYỀN PD</v>
          </cell>
        </row>
      </sheetData>
      <sheetData sheetId="2683">
        <row r="1">
          <cell r="A1" t="str">
            <v>PHIẾU XỬ LÝ HỒ SƠ THANH TOÁN VƯỢT THẨM QUYỀN PD</v>
          </cell>
        </row>
      </sheetData>
      <sheetData sheetId="2684">
        <row r="1">
          <cell r="A1" t="str">
            <v>PHIẾU XỬ LÝ HỒ SƠ THANH TOÁN VƯỢT THẨM QUYỀN PD</v>
          </cell>
        </row>
      </sheetData>
      <sheetData sheetId="2685">
        <row r="1">
          <cell r="A1" t="str">
            <v>PHIẾU XỬ LÝ HỒ SƠ THANH TOÁN VƯỢT THẨM QUYỀN PD</v>
          </cell>
        </row>
      </sheetData>
      <sheetData sheetId="2686">
        <row r="1">
          <cell r="A1" t="str">
            <v>PHIẾU XỬ LÝ HỒ SƠ THANH TOÁN VƯỢT THẨM QUYỀN PD</v>
          </cell>
        </row>
      </sheetData>
      <sheetData sheetId="2687">
        <row r="1">
          <cell r="A1" t="str">
            <v>PHIẾU XỬ LÝ HỒ SƠ THANH TOÁN VƯỢT THẨM QUYỀN PD</v>
          </cell>
        </row>
      </sheetData>
      <sheetData sheetId="2688">
        <row r="1">
          <cell r="A1" t="str">
            <v>PHIẾU XỬ LÝ HỒ SƠ THANH TOÁN VƯỢT THẨM QUYỀN PD</v>
          </cell>
        </row>
      </sheetData>
      <sheetData sheetId="2689">
        <row r="1">
          <cell r="A1" t="str">
            <v>PHIẾU XỬ LÝ HỒ SƠ THANH TOÁN VƯỢT THẨM QUYỀN PD</v>
          </cell>
        </row>
      </sheetData>
      <sheetData sheetId="2690">
        <row r="1">
          <cell r="A1" t="str">
            <v>PHIẾU XỬ LÝ HỒ SƠ THANH TOÁN VƯỢT THẨM QUYỀN PD</v>
          </cell>
        </row>
      </sheetData>
      <sheetData sheetId="2691">
        <row r="1">
          <cell r="A1" t="str">
            <v>PHIẾU XỬ LÝ HỒ SƠ THANH TOÁN VƯỢT THẨM QUYỀN PD</v>
          </cell>
        </row>
      </sheetData>
      <sheetData sheetId="2692">
        <row r="1">
          <cell r="A1" t="str">
            <v>PHIẾU XỬ LÝ HỒ SƠ THANH TOÁN VƯỢT THẨM QUYỀN PD</v>
          </cell>
        </row>
      </sheetData>
      <sheetData sheetId="2693">
        <row r="1">
          <cell r="A1" t="str">
            <v>PHIẾU XỬ LÝ HỒ SƠ THANH TOÁN VƯỢT THẨM QUYỀN PD</v>
          </cell>
        </row>
      </sheetData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>
        <row r="1">
          <cell r="A1" t="str">
            <v>PHIẾU XỬ LÝ HỒ SƠ THANH TOÁN VƯỢT THẨM QUYỀN PD</v>
          </cell>
        </row>
      </sheetData>
      <sheetData sheetId="2780">
        <row r="1">
          <cell r="A1" t="str">
            <v>PHIẾU XỬ LÝ HỒ SƠ THANH TOÁN VƯỢT THẨM QUYỀN PD</v>
          </cell>
        </row>
      </sheetData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>
        <row r="1">
          <cell r="A1" t="str">
            <v>PHIẾU XỬ LÝ HỒ SƠ THANH TOÁN VƯỢT THẨM QUYỀN PD</v>
          </cell>
        </row>
      </sheetData>
      <sheetData sheetId="2791">
        <row r="1">
          <cell r="A1" t="str">
            <v>PHIẾU XỬ LÝ HỒ SƠ THANH TOÁN VƯỢT THẨM QUYỀN PD</v>
          </cell>
        </row>
      </sheetData>
      <sheetData sheetId="2792">
        <row r="1">
          <cell r="A1" t="str">
            <v>PHIẾU XỬ LÝ HỒ SƠ THANH TOÁN VƯỢT THẨM QUYỀN PD</v>
          </cell>
        </row>
      </sheetData>
      <sheetData sheetId="2793">
        <row r="1">
          <cell r="A1" t="str">
            <v>PHIẾU XỬ LÝ HỒ SƠ THANH TOÁN VƯỢT THẨM QUYỀN PD</v>
          </cell>
        </row>
      </sheetData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>
        <row r="1">
          <cell r="A1" t="str">
            <v>PHIẾU XỬ LÝ HỒ SƠ THANH TOÁN VƯỢT THẨM QUYỀN PD</v>
          </cell>
        </row>
      </sheetData>
      <sheetData sheetId="2800">
        <row r="1">
          <cell r="A1" t="str">
            <v>PHIẾU XỬ LÝ HỒ SƠ THANH TOÁN VƯỢT THẨM QUYỀN PD</v>
          </cell>
        </row>
      </sheetData>
      <sheetData sheetId="2801">
        <row r="1">
          <cell r="A1" t="str">
            <v>PHIẾU XỬ LÝ HỒ SƠ THANH TOÁN VƯỢT THẨM QUYỀN PD</v>
          </cell>
        </row>
      </sheetData>
      <sheetData sheetId="2802">
        <row r="1">
          <cell r="A1" t="str">
            <v>PHIẾU XỬ LÝ HỒ SƠ THANH TOÁN VƯỢT THẨM QUYỀN PD</v>
          </cell>
        </row>
      </sheetData>
      <sheetData sheetId="2803">
        <row r="1">
          <cell r="A1" t="str">
            <v>PHIẾU XỬ LÝ HỒ SƠ THANH TOÁN VƯỢT THẨM QUYỀN PD</v>
          </cell>
        </row>
      </sheetData>
      <sheetData sheetId="2804">
        <row r="1">
          <cell r="A1" t="str">
            <v>PHIẾU XỬ LÝ HỒ SƠ THANH TOÁN VƯỢT THẨM QUYỀN PD</v>
          </cell>
        </row>
      </sheetData>
      <sheetData sheetId="2805">
        <row r="1">
          <cell r="A1" t="str">
            <v>PHIẾU XỬ LÝ HỒ SƠ THANH TOÁN VƯỢT THẨM QUYỀN PD</v>
          </cell>
        </row>
      </sheetData>
      <sheetData sheetId="2806">
        <row r="1">
          <cell r="A1" t="str">
            <v>PHIẾU XỬ LÝ HỒ SƠ THANH TOÁN VƯỢT THẨM QUYỀN PD</v>
          </cell>
        </row>
      </sheetData>
      <sheetData sheetId="2807">
        <row r="1">
          <cell r="A1" t="str">
            <v>PHIẾU XỬ LÝ HỒ SƠ THANH TOÁN VƯỢT THẨM QUYỀN PD</v>
          </cell>
        </row>
      </sheetData>
      <sheetData sheetId="2808">
        <row r="1">
          <cell r="A1" t="str">
            <v>PHIẾU XỬ LÝ HỒ SƠ THANH TOÁN VƯỢT THẨM QUYỀN PD</v>
          </cell>
        </row>
      </sheetData>
      <sheetData sheetId="2809">
        <row r="1">
          <cell r="A1" t="str">
            <v>PHIẾU XỬ LÝ HỒ SƠ THANH TOÁN VƯỢT THẨM QUYỀN PD</v>
          </cell>
        </row>
      </sheetData>
      <sheetData sheetId="2810">
        <row r="1">
          <cell r="A1" t="str">
            <v>PHIẾU XỬ LÝ HỒ SƠ THANH TOÁN VƯỢT THẨM QUYỀN PD</v>
          </cell>
        </row>
      </sheetData>
      <sheetData sheetId="2811">
        <row r="1">
          <cell r="A1" t="str">
            <v>PHIẾU XỬ LÝ HỒ SƠ THANH TOÁN VƯỢT THẨM QUYỀN PD</v>
          </cell>
        </row>
      </sheetData>
      <sheetData sheetId="2812">
        <row r="1">
          <cell r="A1" t="str">
            <v>PHIẾU XỬ LÝ HỒ SƠ THANH TOÁN VƯỢT THẨM QUYỀN PD</v>
          </cell>
        </row>
      </sheetData>
      <sheetData sheetId="2813">
        <row r="1">
          <cell r="A1" t="str">
            <v>PHIẾU XỬ LÝ HỒ SƠ THANH TOÁN VƯỢT THẨM QUYỀN PD</v>
          </cell>
        </row>
      </sheetData>
      <sheetData sheetId="2814">
        <row r="1">
          <cell r="A1" t="str">
            <v>PHIẾU XỬ LÝ HỒ SƠ THANH TOÁN VƯỢT THẨM QUYỀN PD</v>
          </cell>
        </row>
      </sheetData>
      <sheetData sheetId="2815">
        <row r="1">
          <cell r="A1" t="str">
            <v>PHIẾU XỬ LÝ HỒ SƠ THANH TOÁN VƯỢT THẨM QUYỀN PD</v>
          </cell>
        </row>
      </sheetData>
      <sheetData sheetId="2816">
        <row r="1">
          <cell r="A1" t="str">
            <v>PHIẾU XỬ LÝ HỒ SƠ THANH TOÁN VƯỢT THẨM QUYỀN PD</v>
          </cell>
        </row>
      </sheetData>
      <sheetData sheetId="2817">
        <row r="1">
          <cell r="A1" t="str">
            <v>PHIẾU XỬ LÝ HỒ SƠ THANH TOÁN VƯỢT THẨM QUYỀN PD</v>
          </cell>
        </row>
      </sheetData>
      <sheetData sheetId="2818">
        <row r="1">
          <cell r="A1" t="str">
            <v>PHIẾU XỬ LÝ HỒ SƠ THANH TOÁN VƯỢT THẨM QUYỀN PD</v>
          </cell>
        </row>
      </sheetData>
      <sheetData sheetId="2819">
        <row r="1">
          <cell r="A1" t="str">
            <v>PHIẾU XỬ LÝ HỒ SƠ THANH TOÁN VƯỢT THẨM QUYỀN PD</v>
          </cell>
        </row>
      </sheetData>
      <sheetData sheetId="2820">
        <row r="1">
          <cell r="A1" t="str">
            <v>PHIẾU XỬ LÝ HỒ SƠ THANH TOÁN VƯỢT THẨM QUYỀN PD</v>
          </cell>
        </row>
      </sheetData>
      <sheetData sheetId="2821">
        <row r="1">
          <cell r="A1" t="str">
            <v>PHIẾU XỬ LÝ HỒ SƠ THANH TOÁN VƯỢT THẨM QUYỀN PD</v>
          </cell>
        </row>
      </sheetData>
      <sheetData sheetId="2822">
        <row r="1">
          <cell r="A1" t="str">
            <v>PHIẾU XỬ LÝ HỒ SƠ THANH TOÁN VƯỢT THẨM QUYỀN PD</v>
          </cell>
        </row>
      </sheetData>
      <sheetData sheetId="2823">
        <row r="1">
          <cell r="A1" t="str">
            <v>PHIẾU XỬ LÝ HỒ SƠ THANH TOÁN VƯỢT THẨM QUYỀN PD</v>
          </cell>
        </row>
      </sheetData>
      <sheetData sheetId="2824">
        <row r="1">
          <cell r="A1" t="str">
            <v>PHIẾU XỬ LÝ HỒ SƠ THANH TOÁN VƯỢT THẨM QUYỀN PD</v>
          </cell>
        </row>
      </sheetData>
      <sheetData sheetId="2825">
        <row r="1">
          <cell r="A1" t="str">
            <v>PHIẾU XỬ LÝ HỒ SƠ THANH TOÁN VƯỢT THẨM QUYỀN PD</v>
          </cell>
        </row>
      </sheetData>
      <sheetData sheetId="2826">
        <row r="1">
          <cell r="A1" t="str">
            <v>PHIẾU XỬ LÝ HỒ SƠ THANH TOÁN VƯỢT THẨM QUYỀN PD</v>
          </cell>
        </row>
      </sheetData>
      <sheetData sheetId="2827">
        <row r="1">
          <cell r="A1" t="str">
            <v>PHIẾU XỬ LÝ HỒ SƠ THANH TOÁN VƯỢT THẨM QUYỀN PD</v>
          </cell>
        </row>
      </sheetData>
      <sheetData sheetId="2828">
        <row r="1">
          <cell r="A1" t="str">
            <v>PHIẾU XỬ LÝ HỒ SƠ THANH TOÁN VƯỢT THẨM QUYỀN PD</v>
          </cell>
        </row>
      </sheetData>
      <sheetData sheetId="2829">
        <row r="1">
          <cell r="A1" t="str">
            <v>PHIẾU XỬ LÝ HỒ SƠ THANH TOÁN VƯỢT THẨM QUYỀN PD</v>
          </cell>
        </row>
      </sheetData>
      <sheetData sheetId="2830">
        <row r="1">
          <cell r="A1" t="str">
            <v>PHIẾU XỬ LÝ HỒ SƠ THANH TOÁN VƯỢT THẨM QUYỀN PD</v>
          </cell>
        </row>
      </sheetData>
      <sheetData sheetId="2831">
        <row r="1">
          <cell r="A1" t="str">
            <v>PHIẾU XỬ LÝ HỒ SƠ THANH TOÁN VƯỢT THẨM QUYỀN PD</v>
          </cell>
        </row>
      </sheetData>
      <sheetData sheetId="2832">
        <row r="1">
          <cell r="A1" t="str">
            <v>PHIẾU XỬ LÝ HỒ SƠ THANH TOÁN VƯỢT THẨM QUYỀN PD</v>
          </cell>
        </row>
      </sheetData>
      <sheetData sheetId="2833">
        <row r="1">
          <cell r="A1" t="str">
            <v>PHIẾU XỬ LÝ HỒ SƠ THANH TOÁN VƯỢT THẨM QUYỀN PD</v>
          </cell>
        </row>
      </sheetData>
      <sheetData sheetId="2834">
        <row r="1">
          <cell r="A1" t="str">
            <v>PHIẾU XỬ LÝ HỒ SƠ THANH TOÁN VƯỢT THẨM QUYỀN PD</v>
          </cell>
        </row>
      </sheetData>
      <sheetData sheetId="2835">
        <row r="1">
          <cell r="A1" t="str">
            <v>PHIẾU XỬ LÝ HỒ SƠ THANH TOÁN VƯỢT THẨM QUYỀN PD</v>
          </cell>
        </row>
      </sheetData>
      <sheetData sheetId="2836">
        <row r="1">
          <cell r="A1" t="str">
            <v>PHIẾU XỬ LÝ HỒ SƠ THANH TOÁN VƯỢT THẨM QUYỀN PD</v>
          </cell>
        </row>
      </sheetData>
      <sheetData sheetId="2837">
        <row r="1">
          <cell r="A1" t="str">
            <v>PHIẾU XỬ LÝ HỒ SƠ THANH TOÁN VƯỢT THẨM QUYỀN PD</v>
          </cell>
        </row>
      </sheetData>
      <sheetData sheetId="2838">
        <row r="1">
          <cell r="A1" t="str">
            <v>PHIẾU XỬ LÝ HỒ SƠ THANH TOÁN VƯỢT THẨM QUYỀN PD</v>
          </cell>
        </row>
      </sheetData>
      <sheetData sheetId="2839">
        <row r="1">
          <cell r="A1" t="str">
            <v>PHIẾU XỬ LÝ HỒ SƠ THANH TOÁN VƯỢT THẨM QUYỀN PD</v>
          </cell>
        </row>
      </sheetData>
      <sheetData sheetId="2840">
        <row r="1">
          <cell r="A1" t="str">
            <v>PHIẾU XỬ LÝ HỒ SƠ THANH TOÁN VƯỢT THẨM QUYỀN PD</v>
          </cell>
        </row>
      </sheetData>
      <sheetData sheetId="2841">
        <row r="1">
          <cell r="A1" t="str">
            <v>PHIẾU XỬ LÝ HỒ SƠ THANH TOÁN VƯỢT THẨM QUYỀN PD</v>
          </cell>
        </row>
      </sheetData>
      <sheetData sheetId="2842">
        <row r="1">
          <cell r="A1" t="str">
            <v>PHIẾU XỬ LÝ HỒ SƠ THANH TOÁN VƯỢT THẨM QUYỀN PD</v>
          </cell>
        </row>
      </sheetData>
      <sheetData sheetId="2843">
        <row r="1">
          <cell r="A1" t="str">
            <v>PHIẾU XỬ LÝ HỒ SƠ THANH TOÁN VƯỢT THẨM QUYỀN PD</v>
          </cell>
        </row>
      </sheetData>
      <sheetData sheetId="2844">
        <row r="1">
          <cell r="A1" t="str">
            <v>PHIẾU XỬ LÝ HỒ SƠ THANH TOÁN VƯỢT THẨM QUYỀN PD</v>
          </cell>
        </row>
      </sheetData>
      <sheetData sheetId="2845">
        <row r="1">
          <cell r="A1" t="str">
            <v>PHIẾU XỬ LÝ HỒ SƠ THANH TOÁN VƯỢT THẨM QUYỀN PD</v>
          </cell>
        </row>
      </sheetData>
      <sheetData sheetId="2846">
        <row r="1">
          <cell r="A1" t="str">
            <v>PHIẾU XỬ LÝ HỒ SƠ THANH TOÁN VƯỢT THẨM QUYỀN PD</v>
          </cell>
        </row>
      </sheetData>
      <sheetData sheetId="2847" refreshError="1"/>
      <sheetData sheetId="2848" refreshError="1"/>
      <sheetData sheetId="2849">
        <row r="1">
          <cell r="A1" t="str">
            <v>PHIẾU XỬ LÝ HỒ SƠ THANH TOÁN VƯỢT THẨM QUYỀN PD</v>
          </cell>
        </row>
      </sheetData>
      <sheetData sheetId="2850" refreshError="1"/>
      <sheetData sheetId="2851">
        <row r="1">
          <cell r="A1" t="str">
            <v>PHIẾU XỬ LÝ HỒ SƠ THANH TOÁN VƯỢT THẨM QUYỀN PD</v>
          </cell>
        </row>
      </sheetData>
      <sheetData sheetId="2852" refreshError="1"/>
      <sheetData sheetId="2853" refreshError="1"/>
      <sheetData sheetId="2854" refreshError="1"/>
      <sheetData sheetId="2855">
        <row r="1">
          <cell r="A1" t="str">
            <v>PHIẾU XỬ LÝ HỒ SƠ THANH TOÁN VƯỢT THẨM QUYỀN PD</v>
          </cell>
        </row>
      </sheetData>
      <sheetData sheetId="2856">
        <row r="1">
          <cell r="A1" t="str">
            <v>PHIẾU XỬ LÝ HỒ SƠ THANH TOÁN VƯỢT THẨM QUYỀN PD</v>
          </cell>
        </row>
      </sheetData>
      <sheetData sheetId="2857">
        <row r="1">
          <cell r="A1" t="str">
            <v>PHIẾU XỬ LÝ HỒ SƠ THANH TOÁN VƯỢT THẨM QUYỀN PD</v>
          </cell>
        </row>
      </sheetData>
      <sheetData sheetId="2858">
        <row r="1">
          <cell r="A1" t="str">
            <v>PHIẾU XỬ LÝ HỒ SƠ THANH TOÁN VƯỢT THẨM QUYỀN PD</v>
          </cell>
        </row>
      </sheetData>
      <sheetData sheetId="2859">
        <row r="1">
          <cell r="A1" t="str">
            <v>PHIẾU XỬ LÝ HỒ SƠ THANH TOÁN VƯỢT THẨM QUYỀN PD</v>
          </cell>
        </row>
      </sheetData>
      <sheetData sheetId="2860">
        <row r="1">
          <cell r="A1" t="str">
            <v>PHIẾU XỬ LÝ HỒ SƠ THANH TOÁN VƯỢT THẨM QUYỀN PD</v>
          </cell>
        </row>
      </sheetData>
      <sheetData sheetId="2861">
        <row r="1">
          <cell r="A1" t="str">
            <v>PHIẾU XỬ LÝ HỒ SƠ THANH TOÁN VƯỢT THẨM QUYỀN PD</v>
          </cell>
        </row>
      </sheetData>
      <sheetData sheetId="2862">
        <row r="1">
          <cell r="A1" t="str">
            <v>PHIẾU XỬ LÝ HỒ SƠ THANH TOÁN VƯỢT THẨM QUYỀN PD</v>
          </cell>
        </row>
      </sheetData>
      <sheetData sheetId="2863">
        <row r="1">
          <cell r="A1" t="str">
            <v>PHIẾU XỬ LÝ HỒ SƠ THANH TOÁN VƯỢT THẨM QUYỀN PD</v>
          </cell>
        </row>
      </sheetData>
      <sheetData sheetId="2864">
        <row r="1">
          <cell r="A1" t="str">
            <v>PHIẾU XỬ LÝ HỒ SƠ THANH TOÁN VƯỢT THẨM QUYỀN PD</v>
          </cell>
        </row>
      </sheetData>
      <sheetData sheetId="2865">
        <row r="1">
          <cell r="A1" t="str">
            <v>PHIẾU XỬ LÝ HỒ SƠ THANH TOÁN VƯỢT THẨM QUYỀN PD</v>
          </cell>
        </row>
      </sheetData>
      <sheetData sheetId="2866">
        <row r="1">
          <cell r="A1" t="str">
            <v>PHIẾU XỬ LÝ HỒ SƠ THANH TOÁN VƯỢT THẨM QUYỀN PD</v>
          </cell>
        </row>
      </sheetData>
      <sheetData sheetId="2867">
        <row r="1">
          <cell r="A1" t="str">
            <v>PHIẾU XỬ LÝ HỒ SƠ THANH TOÁN VƯỢT THẨM QUYỀN PD</v>
          </cell>
        </row>
      </sheetData>
      <sheetData sheetId="2868" refreshError="1"/>
      <sheetData sheetId="2869">
        <row r="1">
          <cell r="A1" t="str">
            <v>PHIẾU XỬ LÝ HỒ SƠ THANH TOÁN VƯỢT THẨM QUYỀN PD</v>
          </cell>
        </row>
      </sheetData>
      <sheetData sheetId="2870">
        <row r="1">
          <cell r="A1" t="str">
            <v>PHIẾU XỬ LÝ HỒ SƠ THANH TOÁN VƯỢT THẨM QUYỀN PD</v>
          </cell>
        </row>
      </sheetData>
      <sheetData sheetId="2871" refreshError="1"/>
      <sheetData sheetId="2872">
        <row r="1">
          <cell r="A1" t="str">
            <v>PHIẾU XỬ LÝ HỒ SƠ THANH TOÁN VƯỢT THẨM QUYỀN PD</v>
          </cell>
        </row>
      </sheetData>
      <sheetData sheetId="2873">
        <row r="1">
          <cell r="A1" t="str">
            <v>PHIẾU XỬ LÝ HỒ SƠ THANH TOÁN VƯỢT THẨM QUYỀN PD</v>
          </cell>
        </row>
      </sheetData>
      <sheetData sheetId="2874">
        <row r="1">
          <cell r="A1" t="str">
            <v>PHIẾU XỬ LÝ HỒ SƠ THANH TOÁN VƯỢT THẨM QUYỀN PD</v>
          </cell>
        </row>
      </sheetData>
      <sheetData sheetId="2875">
        <row r="1">
          <cell r="A1" t="str">
            <v>PHIẾU XỬ LÝ HỒ SƠ THANH TOÁN VƯỢT THẨM QUYỀN PD</v>
          </cell>
        </row>
      </sheetData>
      <sheetData sheetId="2876">
        <row r="1">
          <cell r="A1" t="str">
            <v>PHIẾU XỬ LÝ HỒ SƠ THANH TOÁN VƯỢT THẨM QUYỀN PD</v>
          </cell>
        </row>
      </sheetData>
      <sheetData sheetId="2877">
        <row r="1">
          <cell r="A1" t="str">
            <v>PHIẾU XỬ LÝ HỒ SƠ THANH TOÁN VƯỢT THẨM QUYỀN PD</v>
          </cell>
        </row>
      </sheetData>
      <sheetData sheetId="2878">
        <row r="1">
          <cell r="A1" t="str">
            <v>PHIẾU XỬ LÝ HỒ SƠ THANH TOÁN VƯỢT THẨM QUYỀN PD</v>
          </cell>
        </row>
      </sheetData>
      <sheetData sheetId="2879">
        <row r="1">
          <cell r="A1" t="str">
            <v>PHIẾU XỬ LÝ HỒ SƠ THANH TOÁN VƯỢT THẨM QUYỀN PD</v>
          </cell>
        </row>
      </sheetData>
      <sheetData sheetId="2880" refreshError="1"/>
      <sheetData sheetId="2881">
        <row r="1">
          <cell r="A1" t="str">
            <v>PHIẾU XỬ LÝ HỒ SƠ THANH TOÁN VƯỢT THẨM QUYỀN PD</v>
          </cell>
        </row>
      </sheetData>
      <sheetData sheetId="2882" refreshError="1"/>
      <sheetData sheetId="2883">
        <row r="1">
          <cell r="A1" t="str">
            <v>PHIẾU XỬ LÝ HỒ SƠ THANH TOÁN VƯỢT THẨM QUYỀN PD</v>
          </cell>
        </row>
      </sheetData>
      <sheetData sheetId="2884">
        <row r="1">
          <cell r="A1" t="str">
            <v>PHIẾU XỬ LÝ HỒ SƠ THANH TOÁN VƯỢT THẨM QUYỀN PD</v>
          </cell>
        </row>
      </sheetData>
      <sheetData sheetId="2885">
        <row r="1">
          <cell r="A1" t="str">
            <v>PHIẾU XỬ LÝ HỒ SƠ THANH TOÁN VƯỢT THẨM QUYỀN PD</v>
          </cell>
        </row>
      </sheetData>
      <sheetData sheetId="2886">
        <row r="1">
          <cell r="A1" t="str">
            <v>PHIẾU XỬ LÝ HỒ SƠ THANH TOÁN VƯỢT THẨM QUYỀN PD</v>
          </cell>
        </row>
      </sheetData>
      <sheetData sheetId="2887">
        <row r="1">
          <cell r="A1" t="str">
            <v>PHIẾU XỬ LÝ HỒ SƠ THANH TOÁN VƯỢT THẨM QUYỀN PD</v>
          </cell>
        </row>
      </sheetData>
      <sheetData sheetId="2888">
        <row r="1">
          <cell r="A1" t="str">
            <v>PHIẾU XỬ LÝ HỒ SƠ THANH TOÁN VƯỢT THẨM QUYỀN PD</v>
          </cell>
        </row>
      </sheetData>
      <sheetData sheetId="2889">
        <row r="1">
          <cell r="A1" t="str">
            <v>PHIẾU XỬ LÝ HỒ SƠ THANH TOÁN VƯỢT THẨM QUYỀN PD</v>
          </cell>
        </row>
      </sheetData>
      <sheetData sheetId="2890">
        <row r="1">
          <cell r="A1" t="str">
            <v>PHIẾU XỬ LÝ HỒ SƠ THANH TOÁN VƯỢT THẨM QUYỀN PD</v>
          </cell>
        </row>
      </sheetData>
      <sheetData sheetId="2891">
        <row r="1">
          <cell r="A1" t="str">
            <v>PHIẾU XỬ LÝ HỒ SƠ THANH TOÁN VƯỢT THẨM QUYỀN PD</v>
          </cell>
        </row>
      </sheetData>
      <sheetData sheetId="2892">
        <row r="1">
          <cell r="A1" t="str">
            <v>PHIẾU XỬ LÝ HỒ SƠ THANH TOÁN VƯỢT THẨM QUYỀN PD</v>
          </cell>
        </row>
      </sheetData>
      <sheetData sheetId="2893">
        <row r="1">
          <cell r="A1" t="str">
            <v>PHIẾU XỬ LÝ HỒ SƠ THANH TOÁN VƯỢT THẨM QUYỀN PD</v>
          </cell>
        </row>
      </sheetData>
      <sheetData sheetId="2894">
        <row r="1">
          <cell r="A1" t="str">
            <v>PHIẾU XỬ LÝ HỒ SƠ THANH TOÁN VƯỢT THẨM QUYỀN PD</v>
          </cell>
        </row>
      </sheetData>
      <sheetData sheetId="2895">
        <row r="1">
          <cell r="A1" t="str">
            <v>PHIẾU XỬ LÝ HỒ SƠ THANH TOÁN VƯỢT THẨM QUYỀN PD</v>
          </cell>
        </row>
      </sheetData>
      <sheetData sheetId="2896">
        <row r="1">
          <cell r="A1" t="str">
            <v>PHIẾU XỬ LÝ HỒ SƠ THANH TOÁN VƯỢT THẨM QUYỀN PD</v>
          </cell>
        </row>
      </sheetData>
      <sheetData sheetId="2897">
        <row r="1">
          <cell r="A1" t="str">
            <v>PHIẾU XỬ LÝ HỒ SƠ THANH TOÁN VƯỢT THẨM QUYỀN PD</v>
          </cell>
        </row>
      </sheetData>
      <sheetData sheetId="2898">
        <row r="1">
          <cell r="A1" t="str">
            <v>PHIẾU XỬ LÝ HỒ SƠ THANH TOÁN VƯỢT THẨM QUYỀN PD</v>
          </cell>
        </row>
      </sheetData>
      <sheetData sheetId="2899">
        <row r="1">
          <cell r="A1" t="str">
            <v>PHIẾU XỬ LÝ HỒ SƠ THANH TOÁN VƯỢT THẨM QUYỀN PD</v>
          </cell>
        </row>
      </sheetData>
      <sheetData sheetId="2900">
        <row r="1">
          <cell r="A1" t="str">
            <v>PHIẾU XỬ LÝ HỒ SƠ THANH TOÁN VƯỢT THẨM QUYỀN PD</v>
          </cell>
        </row>
      </sheetData>
      <sheetData sheetId="2901">
        <row r="1">
          <cell r="A1" t="str">
            <v>PHIẾU XỬ LÝ HỒ SƠ THANH TOÁN VƯỢT THẨM QUYỀN PD</v>
          </cell>
        </row>
      </sheetData>
      <sheetData sheetId="2902">
        <row r="1">
          <cell r="A1" t="str">
            <v>PHIẾU XỬ LÝ HỒ SƠ THANH TOÁN VƯỢT THẨM QUYỀN PD</v>
          </cell>
        </row>
      </sheetData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>
        <row r="1">
          <cell r="A1" t="str">
            <v>PHIẾU XỬ LÝ HỒ SƠ THANH TOÁN VƯỢT THẨM QUYỀN PD</v>
          </cell>
        </row>
      </sheetData>
      <sheetData sheetId="2911">
        <row r="1">
          <cell r="A1" t="str">
            <v>PHIẾU XỬ LÝ HỒ SƠ THANH TOÁN VƯỢT THẨM QUYỀN PD</v>
          </cell>
        </row>
      </sheetData>
      <sheetData sheetId="2912" refreshError="1"/>
      <sheetData sheetId="2913" refreshError="1"/>
      <sheetData sheetId="2914" refreshError="1"/>
      <sheetData sheetId="2915" refreshError="1"/>
      <sheetData sheetId="2916">
        <row r="1">
          <cell r="A1" t="str">
            <v>PHIẾU XỬ LÝ HỒ SƠ THANH TOÁN VƯỢT THẨM QUYỀN PD</v>
          </cell>
        </row>
      </sheetData>
      <sheetData sheetId="2917">
        <row r="1">
          <cell r="A1" t="str">
            <v>PHIẾU XỬ LÝ HỒ SƠ THANH TOÁN VƯỢT THẨM QUYỀN PD</v>
          </cell>
        </row>
      </sheetData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>
        <row r="1">
          <cell r="A1" t="str">
            <v>PHIẾU XỬ LÝ HỒ SƠ THANH TOÁN VƯỢT THẨM QUYỀN PD</v>
          </cell>
        </row>
      </sheetData>
      <sheetData sheetId="2926" refreshError="1"/>
      <sheetData sheetId="2927" refreshError="1"/>
      <sheetData sheetId="2928">
        <row r="1">
          <cell r="A1" t="str">
            <v>PHIẾU XỬ LÝ HỒ SƠ THANH TOÁN VƯỢT THẨM QUYỀN PD</v>
          </cell>
        </row>
      </sheetData>
      <sheetData sheetId="2929">
        <row r="1">
          <cell r="A1" t="str">
            <v>PHIẾU XỬ LÝ HỒ SƠ THANH TOÁN VƯỢT THẨM QUYỀN PD</v>
          </cell>
        </row>
      </sheetData>
      <sheetData sheetId="2930">
        <row r="1">
          <cell r="A1" t="str">
            <v>PHIẾU XỬ LÝ HỒ SƠ THANH TOÁN VƯỢT THẨM QUYỀN PD</v>
          </cell>
        </row>
      </sheetData>
      <sheetData sheetId="2931">
        <row r="1">
          <cell r="A1" t="str">
            <v>PHIẾU XỬ LÝ HỒ SƠ THANH TOÁN VƯỢT THẨM QUYỀN PD</v>
          </cell>
        </row>
      </sheetData>
      <sheetData sheetId="2932">
        <row r="1">
          <cell r="A1" t="str">
            <v>PHIẾU XỬ LÝ HỒ SƠ THANH TOÁN VƯỢT THẨM QUYỀN PD</v>
          </cell>
        </row>
      </sheetData>
      <sheetData sheetId="2933">
        <row r="1">
          <cell r="A1" t="str">
            <v>PHIẾU XỬ LÝ HỒ SƠ THANH TOÁN VƯỢT THẨM QUYỀN PD</v>
          </cell>
        </row>
      </sheetData>
      <sheetData sheetId="2934">
        <row r="1">
          <cell r="A1" t="str">
            <v>PHIẾU XỬ LÝ HỒ SƠ THANH TOÁN VƯỢT THẨM QUYỀN PD</v>
          </cell>
        </row>
      </sheetData>
      <sheetData sheetId="2935">
        <row r="1">
          <cell r="A1" t="str">
            <v>PHIẾU XỬ LÝ HỒ SƠ THANH TOÁN VƯỢT THẨM QUYỀN PD</v>
          </cell>
        </row>
      </sheetData>
      <sheetData sheetId="2936">
        <row r="1">
          <cell r="A1" t="str">
            <v>PHIẾU XỬ LÝ HỒ SƠ THANH TOÁN VƯỢT THẨM QUYỀN PD</v>
          </cell>
        </row>
      </sheetData>
      <sheetData sheetId="2937">
        <row r="1">
          <cell r="A1" t="str">
            <v>PHIẾU XỬ LÝ HỒ SƠ THANH TOÁN VƯỢT THẨM QUYỀN PD</v>
          </cell>
        </row>
      </sheetData>
      <sheetData sheetId="2938">
        <row r="1">
          <cell r="A1" t="str">
            <v>PHIẾU XỬ LÝ HỒ SƠ THANH TOÁN VƯỢT THẨM QUYỀN PD</v>
          </cell>
        </row>
      </sheetData>
      <sheetData sheetId="2939">
        <row r="1">
          <cell r="A1" t="str">
            <v>PHIẾU XỬ LÝ HỒ SƠ THANH TOÁN VƯỢT THẨM QUYỀN PD</v>
          </cell>
        </row>
      </sheetData>
      <sheetData sheetId="2940">
        <row r="1">
          <cell r="A1" t="str">
            <v>PHIẾU XỬ LÝ HỒ SƠ THANH TOÁN VƯỢT THẨM QUYỀN PD</v>
          </cell>
        </row>
      </sheetData>
      <sheetData sheetId="2941">
        <row r="1">
          <cell r="A1" t="str">
            <v>PHIẾU XỬ LÝ HỒ SƠ THANH TOÁN VƯỢT THẨM QUYỀN PD</v>
          </cell>
        </row>
      </sheetData>
      <sheetData sheetId="2942">
        <row r="1">
          <cell r="A1" t="str">
            <v>PHIẾU XỬ LÝ HỒ SƠ THANH TOÁN VƯỢT THẨM QUYỀN PD</v>
          </cell>
        </row>
      </sheetData>
      <sheetData sheetId="2943">
        <row r="1">
          <cell r="A1" t="str">
            <v>PHIẾU XỬ LÝ HỒ SƠ THANH TOÁN VƯỢT THẨM QUYỀN PD</v>
          </cell>
        </row>
      </sheetData>
      <sheetData sheetId="2944">
        <row r="1">
          <cell r="A1" t="str">
            <v>PHIẾU XỬ LÝ HỒ SƠ THANH TOÁN VƯỢT THẨM QUYỀN PD</v>
          </cell>
        </row>
      </sheetData>
      <sheetData sheetId="2945">
        <row r="1">
          <cell r="A1" t="str">
            <v>PHIẾU XỬ LÝ HỒ SƠ THANH TOÁN VƯỢT THẨM QUYỀN PD</v>
          </cell>
        </row>
      </sheetData>
      <sheetData sheetId="2946">
        <row r="1">
          <cell r="A1" t="str">
            <v>PHIẾU XỬ LÝ HỒ SƠ THANH TOÁN VƯỢT THẨM QUYỀN PD</v>
          </cell>
        </row>
      </sheetData>
      <sheetData sheetId="2947">
        <row r="1">
          <cell r="A1" t="str">
            <v>PHIẾU XỬ LÝ HỒ SƠ THANH TOÁN VƯỢT THẨM QUYỀN PD</v>
          </cell>
        </row>
      </sheetData>
      <sheetData sheetId="2948">
        <row r="1">
          <cell r="A1" t="str">
            <v>PHIẾU XỬ LÝ HỒ SƠ THANH TOÁN VƯỢT THẨM QUYỀN PD</v>
          </cell>
        </row>
      </sheetData>
      <sheetData sheetId="2949">
        <row r="1">
          <cell r="A1" t="str">
            <v>PHIẾU XỬ LÝ HỒ SƠ THANH TOÁN VƯỢT THẨM QUYỀN PD</v>
          </cell>
        </row>
      </sheetData>
      <sheetData sheetId="2950">
        <row r="1">
          <cell r="A1" t="str">
            <v>PHIẾU XỬ LÝ HỒ SƠ THANH TOÁN VƯỢT THẨM QUYỀN PD</v>
          </cell>
        </row>
      </sheetData>
      <sheetData sheetId="2951">
        <row r="1">
          <cell r="A1" t="str">
            <v>PHIẾU XỬ LÝ HỒ SƠ THANH TOÁN VƯỢT THẨM QUYỀN PD</v>
          </cell>
        </row>
      </sheetData>
      <sheetData sheetId="2952">
        <row r="1">
          <cell r="A1" t="str">
            <v>PHIẾU XỬ LÝ HỒ SƠ THANH TOÁN VƯỢT THẨM QUYỀN PD</v>
          </cell>
        </row>
      </sheetData>
      <sheetData sheetId="2953">
        <row r="1">
          <cell r="A1" t="str">
            <v>PHIẾU XỬ LÝ HỒ SƠ THANH TOÁN VƯỢT THẨM QUYỀN PD</v>
          </cell>
        </row>
      </sheetData>
      <sheetData sheetId="2954">
        <row r="1">
          <cell r="A1" t="str">
            <v>PHIẾU XỬ LÝ HỒ SƠ THANH TOÁN VƯỢT THẨM QUYỀN PD</v>
          </cell>
        </row>
      </sheetData>
      <sheetData sheetId="2955">
        <row r="1">
          <cell r="A1" t="str">
            <v>PHIẾU XỬ LÝ HỒ SƠ THANH TOÁN VƯỢT THẨM QUYỀN PD</v>
          </cell>
        </row>
      </sheetData>
      <sheetData sheetId="2956">
        <row r="1">
          <cell r="A1" t="str">
            <v>PHIẾU XỬ LÝ HỒ SƠ THANH TOÁN VƯỢT THẨM QUYỀN PD</v>
          </cell>
        </row>
      </sheetData>
      <sheetData sheetId="2957">
        <row r="1">
          <cell r="A1" t="str">
            <v>PHIẾU XỬ LÝ HỒ SƠ THANH TOÁN VƯỢT THẨM QUYỀN PD</v>
          </cell>
        </row>
      </sheetData>
      <sheetData sheetId="2958">
        <row r="1">
          <cell r="A1" t="str">
            <v>PHIẾU XỬ LÝ HỒ SƠ THANH TOÁN VƯỢT THẨM QUYỀN PD</v>
          </cell>
        </row>
      </sheetData>
      <sheetData sheetId="2959">
        <row r="1">
          <cell r="A1" t="str">
            <v>PHIẾU XỬ LÝ HỒ SƠ THANH TOÁN VƯỢT THẨM QUYỀN PD</v>
          </cell>
        </row>
      </sheetData>
      <sheetData sheetId="2960">
        <row r="1">
          <cell r="A1" t="str">
            <v>PHIẾU XỬ LÝ HỒ SƠ THANH TOÁN VƯỢT THẨM QUYỀN PD</v>
          </cell>
        </row>
      </sheetData>
      <sheetData sheetId="2961">
        <row r="1">
          <cell r="A1" t="str">
            <v>PHIẾU XỬ LÝ HỒ SƠ THANH TOÁN VƯỢT THẨM QUYỀN PD</v>
          </cell>
        </row>
      </sheetData>
      <sheetData sheetId="2962">
        <row r="1">
          <cell r="A1" t="str">
            <v>PHIẾU XỬ LÝ HỒ SƠ THANH TOÁN VƯỢT THẨM QUYỀN PD</v>
          </cell>
        </row>
      </sheetData>
      <sheetData sheetId="2963">
        <row r="1">
          <cell r="A1" t="str">
            <v>PHIẾU XỬ LÝ HỒ SƠ THANH TOÁN VƯỢT THẨM QUYỀN PD</v>
          </cell>
        </row>
      </sheetData>
      <sheetData sheetId="2964">
        <row r="1">
          <cell r="A1" t="str">
            <v>PHIẾU XỬ LÝ HỒ SƠ THANH TOÁN VƯỢT THẨM QUYỀN PD</v>
          </cell>
        </row>
      </sheetData>
      <sheetData sheetId="2965">
        <row r="1">
          <cell r="A1" t="str">
            <v>PHIẾU XỬ LÝ HỒ SƠ THANH TOÁN VƯỢT THẨM QUYỀN PD</v>
          </cell>
        </row>
      </sheetData>
      <sheetData sheetId="2966">
        <row r="1">
          <cell r="A1" t="str">
            <v>PHIẾU XỬ LÝ HỒ SƠ THANH TOÁN VƯỢT THẨM QUYỀN PD</v>
          </cell>
        </row>
      </sheetData>
      <sheetData sheetId="2967">
        <row r="1">
          <cell r="A1" t="str">
            <v>PHIẾU XỬ LÝ HỒ SƠ THANH TOÁN VƯỢT THẨM QUYỀN PD</v>
          </cell>
        </row>
      </sheetData>
      <sheetData sheetId="2968">
        <row r="1">
          <cell r="A1" t="str">
            <v>PHIẾU XỬ LÝ HỒ SƠ THANH TOÁN VƯỢT THẨM QUYỀN PD</v>
          </cell>
        </row>
      </sheetData>
      <sheetData sheetId="2969">
        <row r="1">
          <cell r="A1" t="str">
            <v>PHIẾU XỬ LÝ HỒ SƠ THANH TOÁN VƯỢT THẨM QUYỀN PD</v>
          </cell>
        </row>
      </sheetData>
      <sheetData sheetId="2970">
        <row r="1">
          <cell r="A1" t="str">
            <v>PHIẾU XỬ LÝ HỒ SƠ THANH TOÁN VƯỢT THẨM QUYỀN PD</v>
          </cell>
        </row>
      </sheetData>
      <sheetData sheetId="2971">
        <row r="1">
          <cell r="A1" t="str">
            <v>PHIẾU XỬ LÝ HỒ SƠ THANH TOÁN VƯỢT THẨM QUYỀN PD</v>
          </cell>
        </row>
      </sheetData>
      <sheetData sheetId="2972">
        <row r="1">
          <cell r="A1" t="str">
            <v>PHIẾU XỬ LÝ HỒ SƠ THANH TOÁN VƯỢT THẨM QUYỀN PD</v>
          </cell>
        </row>
      </sheetData>
      <sheetData sheetId="2973">
        <row r="1">
          <cell r="A1" t="str">
            <v>PHIẾU XỬ LÝ HỒ SƠ THANH TOÁN VƯỢT THẨM QUYỀN PD</v>
          </cell>
        </row>
      </sheetData>
      <sheetData sheetId="2974">
        <row r="1">
          <cell r="A1" t="str">
            <v>PHIẾU XỬ LÝ HỒ SƠ THANH TOÁN VƯỢT THẨM QUYỀN PD</v>
          </cell>
        </row>
      </sheetData>
      <sheetData sheetId="2975">
        <row r="1">
          <cell r="A1" t="str">
            <v>PHIẾU XỬ LÝ HỒ SƠ THANH TOÁN VƯỢT THẨM QUYỀN PD</v>
          </cell>
        </row>
      </sheetData>
      <sheetData sheetId="2976">
        <row r="1">
          <cell r="A1" t="str">
            <v>PHIẾU XỬ LÝ HỒ SƠ THANH TOÁN VƯỢT THẨM QUYỀN PD</v>
          </cell>
        </row>
      </sheetData>
      <sheetData sheetId="2977">
        <row r="1">
          <cell r="A1" t="str">
            <v>PHIẾU XỬ LÝ HỒ SƠ THANH TOÁN VƯỢT THẨM QUYỀN PD</v>
          </cell>
        </row>
      </sheetData>
      <sheetData sheetId="2978">
        <row r="1">
          <cell r="A1" t="str">
            <v>PHIẾU XỬ LÝ HỒ SƠ THANH TOÁN VƯỢT THẨM QUYỀN PD</v>
          </cell>
        </row>
      </sheetData>
      <sheetData sheetId="2979">
        <row r="1">
          <cell r="A1" t="str">
            <v>PHIẾU XỬ LÝ HỒ SƠ THANH TOÁN VƯỢT THẨM QUYỀN PD</v>
          </cell>
        </row>
      </sheetData>
      <sheetData sheetId="2980">
        <row r="1">
          <cell r="A1" t="str">
            <v>PHIẾU XỬ LÝ HỒ SƠ THANH TOÁN VƯỢT THẨM QUYỀN PD</v>
          </cell>
        </row>
      </sheetData>
      <sheetData sheetId="2981">
        <row r="1">
          <cell r="A1" t="str">
            <v>PHIẾU XỬ LÝ HỒ SƠ THANH TOÁN VƯỢT THẨM QUYỀN PD</v>
          </cell>
        </row>
      </sheetData>
      <sheetData sheetId="2982">
        <row r="1">
          <cell r="A1" t="str">
            <v>PHIẾU XỬ LÝ HỒ SƠ THANH TOÁN VƯỢT THẨM QUYỀN PD</v>
          </cell>
        </row>
      </sheetData>
      <sheetData sheetId="2983">
        <row r="1">
          <cell r="A1" t="str">
            <v>PHIẾU XỬ LÝ HỒ SƠ THANH TOÁN VƯỢT THẨM QUYỀN PD</v>
          </cell>
        </row>
      </sheetData>
      <sheetData sheetId="2984">
        <row r="1">
          <cell r="A1" t="str">
            <v>PHIẾU XỬ LÝ HỒ SƠ THANH TOÁN VƯỢT THẨM QUYỀN PD</v>
          </cell>
        </row>
      </sheetData>
      <sheetData sheetId="2985">
        <row r="1">
          <cell r="A1" t="str">
            <v>PHIẾU XỬ LÝ HỒ SƠ THANH TOÁN VƯỢT THẨM QUYỀN PD</v>
          </cell>
        </row>
      </sheetData>
      <sheetData sheetId="2986">
        <row r="1">
          <cell r="A1" t="str">
            <v>PHIẾU XỬ LÝ HỒ SƠ THANH TOÁN VƯỢT THẨM QUYỀN PD</v>
          </cell>
        </row>
      </sheetData>
      <sheetData sheetId="2987">
        <row r="1">
          <cell r="A1" t="str">
            <v>PHIẾU XỬ LÝ HỒ SƠ THANH TOÁN VƯỢT THẨM QUYỀN PD</v>
          </cell>
        </row>
      </sheetData>
      <sheetData sheetId="2988">
        <row r="1">
          <cell r="A1" t="str">
            <v>PHIẾU XỬ LÝ HỒ SƠ THANH TOÁN VƯỢT THẨM QUYỀN PD</v>
          </cell>
        </row>
      </sheetData>
      <sheetData sheetId="2989">
        <row r="1">
          <cell r="A1" t="str">
            <v>PHIẾU XỬ LÝ HỒ SƠ THANH TOÁN VƯỢT THẨM QUYỀN PD</v>
          </cell>
        </row>
      </sheetData>
      <sheetData sheetId="2990">
        <row r="1">
          <cell r="A1" t="str">
            <v>PHIẾU XỬ LÝ HỒ SƠ THANH TOÁN VƯỢT THẨM QUYỀN PD</v>
          </cell>
        </row>
      </sheetData>
      <sheetData sheetId="2991">
        <row r="1">
          <cell r="A1" t="str">
            <v>PHIẾU XỬ LÝ HỒ SƠ THANH TOÁN VƯỢT THẨM QUYỀN PD</v>
          </cell>
        </row>
      </sheetData>
      <sheetData sheetId="2992">
        <row r="1">
          <cell r="A1" t="str">
            <v>PHIẾU XỬ LÝ HỒ SƠ THANH TOÁN VƯỢT THẨM QUYỀN PD</v>
          </cell>
        </row>
      </sheetData>
      <sheetData sheetId="2993">
        <row r="1">
          <cell r="A1" t="str">
            <v>PHIẾU XỬ LÝ HỒ SƠ THANH TOÁN VƯỢT THẨM QUYỀN PD</v>
          </cell>
        </row>
      </sheetData>
      <sheetData sheetId="2994">
        <row r="1">
          <cell r="A1" t="str">
            <v>PHIẾU XỬ LÝ HỒ SƠ THANH TOÁN VƯỢT THẨM QUYỀN PD</v>
          </cell>
        </row>
      </sheetData>
      <sheetData sheetId="2995">
        <row r="1">
          <cell r="A1" t="str">
            <v>PHIẾU XỬ LÝ HỒ SƠ THANH TOÁN VƯỢT THẨM QUYỀN PD</v>
          </cell>
        </row>
      </sheetData>
      <sheetData sheetId="2996">
        <row r="1">
          <cell r="A1" t="str">
            <v>PHIẾU XỬ LÝ HỒ SƠ THANH TOÁN VƯỢT THẨM QUYỀN PD</v>
          </cell>
        </row>
      </sheetData>
      <sheetData sheetId="2997">
        <row r="1">
          <cell r="A1" t="str">
            <v>PHIẾU XỬ LÝ HỒ SƠ THANH TOÁN VƯỢT THẨM QUYỀN PD</v>
          </cell>
        </row>
      </sheetData>
      <sheetData sheetId="2998">
        <row r="1">
          <cell r="A1" t="str">
            <v>PHIẾU XỬ LÝ HỒ SƠ THANH TOÁN VƯỢT THẨM QUYỀN PD</v>
          </cell>
        </row>
      </sheetData>
      <sheetData sheetId="2999">
        <row r="1">
          <cell r="A1" t="str">
            <v>PHIẾU XỬ LÝ HỒ SƠ THANH TOÁN VƯỢT THẨM QUYỀN PD</v>
          </cell>
        </row>
      </sheetData>
      <sheetData sheetId="3000">
        <row r="1">
          <cell r="A1" t="str">
            <v>PHIẾU XỬ LÝ HỒ SƠ THANH TOÁN VƯỢT THẨM QUYỀN PD</v>
          </cell>
        </row>
      </sheetData>
      <sheetData sheetId="3001">
        <row r="1">
          <cell r="A1" t="str">
            <v>PHIẾU XỬ LÝ HỒ SƠ THANH TOÁN VƯỢT THẨM QUYỀN PD</v>
          </cell>
        </row>
      </sheetData>
      <sheetData sheetId="3002">
        <row r="1">
          <cell r="A1" t="str">
            <v>PHIẾU XỬ LÝ HỒ SƠ THANH TOÁN VƯỢT THẨM QUYỀN PD</v>
          </cell>
        </row>
      </sheetData>
      <sheetData sheetId="3003">
        <row r="1">
          <cell r="A1" t="str">
            <v>PHIẾU XỬ LÝ HỒ SƠ THANH TOÁN VƯỢT THẨM QUYỀN PD</v>
          </cell>
        </row>
      </sheetData>
      <sheetData sheetId="3004">
        <row r="1">
          <cell r="A1" t="str">
            <v>PHIẾU XỬ LÝ HỒ SƠ THANH TOÁN VƯỢT THẨM QUYỀN PD</v>
          </cell>
        </row>
      </sheetData>
      <sheetData sheetId="3005">
        <row r="1">
          <cell r="A1" t="str">
            <v>PHIẾU XỬ LÝ HỒ SƠ THANH TOÁN VƯỢT THẨM QUYỀN PD</v>
          </cell>
        </row>
      </sheetData>
      <sheetData sheetId="3006">
        <row r="1">
          <cell r="A1" t="str">
            <v>PHIẾU XỬ LÝ HỒ SƠ THANH TOÁN VƯỢT THẨM QUYỀN PD</v>
          </cell>
        </row>
      </sheetData>
      <sheetData sheetId="3007">
        <row r="1">
          <cell r="A1" t="str">
            <v>PHIẾU XỬ LÝ HỒ SƠ THANH TOÁN VƯỢT THẨM QUYỀN PD</v>
          </cell>
        </row>
      </sheetData>
      <sheetData sheetId="3008">
        <row r="1">
          <cell r="A1" t="str">
            <v>PHIẾU XỬ LÝ HỒ SƠ THANH TOÁN VƯỢT THẨM QUYỀN PD</v>
          </cell>
        </row>
      </sheetData>
      <sheetData sheetId="3009">
        <row r="1">
          <cell r="A1" t="str">
            <v>PHIẾU XỬ LÝ HỒ SƠ THANH TOÁN VƯỢT THẨM QUYỀN PD</v>
          </cell>
        </row>
      </sheetData>
      <sheetData sheetId="3010">
        <row r="1">
          <cell r="A1" t="str">
            <v>PHIẾU XỬ LÝ HỒ SƠ THANH TOÁN VƯỢT THẨM QUYỀN PD</v>
          </cell>
        </row>
      </sheetData>
      <sheetData sheetId="3011">
        <row r="1">
          <cell r="A1" t="str">
            <v>PHIẾU XỬ LÝ HỒ SƠ THANH TOÁN VƯỢT THẨM QUYỀN PD</v>
          </cell>
        </row>
      </sheetData>
      <sheetData sheetId="3012">
        <row r="1">
          <cell r="A1" t="str">
            <v>PHIẾU XỬ LÝ HỒ SƠ THANH TOÁN VƯỢT THẨM QUYỀN PD</v>
          </cell>
        </row>
      </sheetData>
      <sheetData sheetId="3013">
        <row r="1">
          <cell r="A1" t="str">
            <v>PHIẾU XỬ LÝ HỒ SƠ THANH TOÁN VƯỢT THẨM QUYỀN PD</v>
          </cell>
        </row>
      </sheetData>
      <sheetData sheetId="3014">
        <row r="1">
          <cell r="A1" t="str">
            <v>PHIẾU XỬ LÝ HỒ SƠ THANH TOÁN VƯỢT THẨM QUYỀN PD</v>
          </cell>
        </row>
      </sheetData>
      <sheetData sheetId="3015">
        <row r="1">
          <cell r="A1" t="str">
            <v>PHIẾU XỬ LÝ HỒ SƠ THANH TOÁN VƯỢT THẨM QUYỀN PD</v>
          </cell>
        </row>
      </sheetData>
      <sheetData sheetId="3016">
        <row r="1">
          <cell r="A1" t="str">
            <v>PHIẾU XỬ LÝ HỒ SƠ THANH TOÁN VƯỢT THẨM QUYỀN PD</v>
          </cell>
        </row>
      </sheetData>
      <sheetData sheetId="3017">
        <row r="1">
          <cell r="A1" t="str">
            <v>PHIẾU XỬ LÝ HỒ SƠ THANH TOÁN VƯỢT THẨM QUYỀN PD</v>
          </cell>
        </row>
      </sheetData>
      <sheetData sheetId="3018">
        <row r="1">
          <cell r="A1" t="str">
            <v>PHIẾU XỬ LÝ HỒ SƠ THANH TOÁN VƯỢT THẨM QUYỀN PD</v>
          </cell>
        </row>
      </sheetData>
      <sheetData sheetId="3019">
        <row r="1">
          <cell r="A1" t="str">
            <v>PHIẾU XỬ LÝ HỒ SƠ THANH TOÁN VƯỢT THẨM QUYỀN PD</v>
          </cell>
        </row>
      </sheetData>
      <sheetData sheetId="3020">
        <row r="1">
          <cell r="A1" t="str">
            <v>PHIẾU XỬ LÝ HỒ SƠ THANH TOÁN VƯỢT THẨM QUYỀN PD</v>
          </cell>
        </row>
      </sheetData>
      <sheetData sheetId="3021">
        <row r="1">
          <cell r="A1" t="str">
            <v>PHIẾU XỬ LÝ HỒ SƠ THANH TOÁN VƯỢT THẨM QUYỀN PD</v>
          </cell>
        </row>
      </sheetData>
      <sheetData sheetId="3022">
        <row r="1">
          <cell r="A1" t="str">
            <v>PHIẾU XỬ LÝ HỒ SƠ THANH TOÁN VƯỢT THẨM QUYỀN PD</v>
          </cell>
        </row>
      </sheetData>
      <sheetData sheetId="3023">
        <row r="1">
          <cell r="A1" t="str">
            <v>PHIẾU XỬ LÝ HỒ SƠ THANH TOÁN VƯỢT THẨM QUYỀN PD</v>
          </cell>
        </row>
      </sheetData>
      <sheetData sheetId="3024">
        <row r="1">
          <cell r="A1" t="str">
            <v>PHIẾU XỬ LÝ HỒ SƠ THANH TOÁN VƯỢT THẨM QUYỀN PD</v>
          </cell>
        </row>
      </sheetData>
      <sheetData sheetId="3025">
        <row r="1">
          <cell r="A1" t="str">
            <v>PHIẾU XỬ LÝ HỒ SƠ THANH TOÁN VƯỢT THẨM QUYỀN PD</v>
          </cell>
        </row>
      </sheetData>
      <sheetData sheetId="3026">
        <row r="1">
          <cell r="A1" t="str">
            <v>PHIẾU XỬ LÝ HỒ SƠ THANH TOÁN VƯỢT THẨM QUYỀN PD</v>
          </cell>
        </row>
      </sheetData>
      <sheetData sheetId="3027">
        <row r="1">
          <cell r="A1" t="str">
            <v>PHIẾU XỬ LÝ HỒ SƠ THANH TOÁN VƯỢT THẨM QUYỀN PD</v>
          </cell>
        </row>
      </sheetData>
      <sheetData sheetId="3028">
        <row r="1">
          <cell r="A1" t="str">
            <v>PHIẾU XỬ LÝ HỒ SƠ THANH TOÁN VƯỢT THẨM QUYỀN PD</v>
          </cell>
        </row>
      </sheetData>
      <sheetData sheetId="3029">
        <row r="1">
          <cell r="A1" t="str">
            <v>PHIẾU XỬ LÝ HỒ SƠ THANH TOÁN VƯỢT THẨM QUYỀN PD</v>
          </cell>
        </row>
      </sheetData>
      <sheetData sheetId="3030">
        <row r="1">
          <cell r="A1" t="str">
            <v>PHIẾU XỬ LÝ HỒ SƠ THANH TOÁN VƯỢT THẨM QUYỀN PD</v>
          </cell>
        </row>
      </sheetData>
      <sheetData sheetId="3031">
        <row r="1">
          <cell r="A1" t="str">
            <v>PHIẾU XỬ LÝ HỒ SƠ THANH TOÁN VƯỢT THẨM QUYỀN PD</v>
          </cell>
        </row>
      </sheetData>
      <sheetData sheetId="3032">
        <row r="1">
          <cell r="A1" t="str">
            <v>PHIẾU XỬ LÝ HỒ SƠ THANH TOÁN VƯỢT THẨM QUYỀN PD</v>
          </cell>
        </row>
      </sheetData>
      <sheetData sheetId="3033">
        <row r="1">
          <cell r="A1" t="str">
            <v>PHIẾU XỬ LÝ HỒ SƠ THANH TOÁN VƯỢT THẨM QUYỀN PD</v>
          </cell>
        </row>
      </sheetData>
      <sheetData sheetId="3034">
        <row r="1">
          <cell r="A1" t="str">
            <v>PHIẾU XỬ LÝ HỒ SƠ THANH TOÁN VƯỢT THẨM QUYỀN PD</v>
          </cell>
        </row>
      </sheetData>
      <sheetData sheetId="3035">
        <row r="1">
          <cell r="A1" t="str">
            <v>PHIẾU XỬ LÝ HỒ SƠ THANH TOÁN VƯỢT THẨM QUYỀN PD</v>
          </cell>
        </row>
      </sheetData>
      <sheetData sheetId="3036">
        <row r="1">
          <cell r="A1" t="str">
            <v>PHIẾU XỬ LÝ HỒ SƠ THANH TOÁN VƯỢT THẨM QUYỀN PD</v>
          </cell>
        </row>
      </sheetData>
      <sheetData sheetId="3037">
        <row r="1">
          <cell r="A1" t="str">
            <v>PHIẾU XỬ LÝ HỒ SƠ THANH TOÁN VƯỢT THẨM QUYỀN PD</v>
          </cell>
        </row>
      </sheetData>
      <sheetData sheetId="3038">
        <row r="1">
          <cell r="A1" t="str">
            <v>PHIẾU XỬ LÝ HỒ SƠ THANH TOÁN VƯỢT THẨM QUYỀN PD</v>
          </cell>
        </row>
      </sheetData>
      <sheetData sheetId="3039">
        <row r="1">
          <cell r="A1" t="str">
            <v>PHIẾU XỬ LÝ HỒ SƠ THANH TOÁN VƯỢT THẨM QUYỀN PD</v>
          </cell>
        </row>
      </sheetData>
      <sheetData sheetId="3040">
        <row r="1">
          <cell r="A1" t="str">
            <v>PHIẾU XỬ LÝ HỒ SƠ THANH TOÁN VƯỢT THẨM QUYỀN PD</v>
          </cell>
        </row>
      </sheetData>
      <sheetData sheetId="3041">
        <row r="1">
          <cell r="A1" t="str">
            <v>PHIẾU XỬ LÝ HỒ SƠ THANH TOÁN VƯỢT THẨM QUYỀN PD</v>
          </cell>
        </row>
      </sheetData>
      <sheetData sheetId="3042">
        <row r="1">
          <cell r="A1" t="str">
            <v>PHIẾU XỬ LÝ HỒ SƠ THANH TOÁN VƯỢT THẨM QUYỀN PD</v>
          </cell>
        </row>
      </sheetData>
      <sheetData sheetId="3043">
        <row r="1">
          <cell r="A1" t="str">
            <v>PHIẾU XỬ LÝ HỒ SƠ THANH TOÁN VƯỢT THẨM QUYỀN PD</v>
          </cell>
        </row>
      </sheetData>
      <sheetData sheetId="3044">
        <row r="1">
          <cell r="A1" t="str">
            <v>PHIẾU XỬ LÝ HỒ SƠ THANH TOÁN VƯỢT THẨM QUYỀN PD</v>
          </cell>
        </row>
      </sheetData>
      <sheetData sheetId="3045">
        <row r="1">
          <cell r="A1" t="str">
            <v>PHIẾU XỬ LÝ HỒ SƠ THANH TOÁN VƯỢT THẨM QUYỀN PD</v>
          </cell>
        </row>
      </sheetData>
      <sheetData sheetId="3046">
        <row r="1">
          <cell r="A1" t="str">
            <v>PHIẾU XỬ LÝ HỒ SƠ THANH TOÁN VƯỢT THẨM QUYỀN PD</v>
          </cell>
        </row>
      </sheetData>
      <sheetData sheetId="3047">
        <row r="1">
          <cell r="A1" t="str">
            <v>PHIẾU XỬ LÝ HỒ SƠ THANH TOÁN VƯỢT THẨM QUYỀN PD</v>
          </cell>
        </row>
      </sheetData>
      <sheetData sheetId="3048">
        <row r="1">
          <cell r="A1" t="str">
            <v>PHIẾU XỬ LÝ HỒ SƠ THANH TOÁN VƯỢT THẨM QUYỀN PD</v>
          </cell>
        </row>
      </sheetData>
      <sheetData sheetId="3049">
        <row r="1">
          <cell r="A1" t="str">
            <v>PHIẾU XỬ LÝ HỒ SƠ THANH TOÁN VƯỢT THẨM QUYỀN PD</v>
          </cell>
        </row>
      </sheetData>
      <sheetData sheetId="3050">
        <row r="1">
          <cell r="A1" t="str">
            <v>PHIẾU XỬ LÝ HỒ SƠ THANH TOÁN VƯỢT THẨM QUYỀN PD</v>
          </cell>
        </row>
      </sheetData>
      <sheetData sheetId="3051">
        <row r="1">
          <cell r="A1" t="str">
            <v>PHIẾU XỬ LÝ HỒ SƠ THANH TOÁN VƯỢT THẨM QUYỀN PD</v>
          </cell>
        </row>
      </sheetData>
      <sheetData sheetId="3052">
        <row r="1">
          <cell r="A1" t="str">
            <v>PHIẾU XỬ LÝ HỒ SƠ THANH TOÁN VƯỢT THẨM QUYỀN PD</v>
          </cell>
        </row>
      </sheetData>
      <sheetData sheetId="3053">
        <row r="1">
          <cell r="A1" t="str">
            <v>PHIẾU XỬ LÝ HỒ SƠ THANH TOÁN VƯỢT THẨM QUYỀN PD</v>
          </cell>
        </row>
      </sheetData>
      <sheetData sheetId="3054">
        <row r="1">
          <cell r="A1" t="str">
            <v>PHIẾU XỬ LÝ HỒ SƠ THANH TOÁN VƯỢT THẨM QUYỀN PD</v>
          </cell>
        </row>
      </sheetData>
      <sheetData sheetId="3055">
        <row r="1">
          <cell r="A1" t="str">
            <v>PHIẾU XỬ LÝ HỒ SƠ THANH TOÁN VƯỢT THẨM QUYỀN PD</v>
          </cell>
        </row>
      </sheetData>
      <sheetData sheetId="3056">
        <row r="1">
          <cell r="A1" t="str">
            <v>PHIẾU XỬ LÝ HỒ SƠ THANH TOÁN VƯỢT THẨM QUYỀN PD</v>
          </cell>
        </row>
      </sheetData>
      <sheetData sheetId="3057">
        <row r="1">
          <cell r="A1" t="str">
            <v>PHIẾU XỬ LÝ HỒ SƠ THANH TOÁN VƯỢT THẨM QUYỀN PD</v>
          </cell>
        </row>
      </sheetData>
      <sheetData sheetId="3058">
        <row r="1">
          <cell r="A1" t="str">
            <v>PHIẾU XỬ LÝ HỒ SƠ THANH TOÁN VƯỢT THẨM QUYỀN PD</v>
          </cell>
        </row>
      </sheetData>
      <sheetData sheetId="3059">
        <row r="1">
          <cell r="A1" t="str">
            <v>PHIẾU XỬ LÝ HỒ SƠ THANH TOÁN VƯỢT THẨM QUYỀN PD</v>
          </cell>
        </row>
      </sheetData>
      <sheetData sheetId="3060">
        <row r="1">
          <cell r="A1" t="str">
            <v>PHIẾU XỬ LÝ HỒ SƠ THANH TOÁN VƯỢT THẨM QUYỀN PD</v>
          </cell>
        </row>
      </sheetData>
      <sheetData sheetId="3061">
        <row r="1">
          <cell r="A1" t="str">
            <v>PHIẾU XỬ LÝ HỒ SƠ THANH TOÁN VƯỢT THẨM QUYỀN PD</v>
          </cell>
        </row>
      </sheetData>
      <sheetData sheetId="3062">
        <row r="1">
          <cell r="A1" t="str">
            <v>PHIẾU XỬ LÝ HỒ SƠ THANH TOÁN VƯỢT THẨM QUYỀN PD</v>
          </cell>
        </row>
      </sheetData>
      <sheetData sheetId="3063">
        <row r="1">
          <cell r="A1" t="str">
            <v>PHIẾU XỬ LÝ HỒ SƠ THANH TOÁN VƯỢT THẨM QUYỀN PD</v>
          </cell>
        </row>
      </sheetData>
      <sheetData sheetId="3064">
        <row r="1">
          <cell r="A1" t="str">
            <v>PHIẾU XỬ LÝ HỒ SƠ THANH TOÁN VƯỢT THẨM QUYỀN PD</v>
          </cell>
        </row>
      </sheetData>
      <sheetData sheetId="3065">
        <row r="1">
          <cell r="A1" t="str">
            <v>PHIẾU XỬ LÝ HỒ SƠ THANH TOÁN VƯỢT THẨM QUYỀN PD</v>
          </cell>
        </row>
      </sheetData>
      <sheetData sheetId="3066">
        <row r="1">
          <cell r="A1" t="str">
            <v>PHIẾU XỬ LÝ HỒ SƠ THANH TOÁN VƯỢT THẨM QUYỀN PD</v>
          </cell>
        </row>
      </sheetData>
      <sheetData sheetId="3067">
        <row r="1">
          <cell r="A1" t="str">
            <v>PHIẾU XỬ LÝ HỒ SƠ THANH TOÁN VƯỢT THẨM QUYỀN PD</v>
          </cell>
        </row>
      </sheetData>
      <sheetData sheetId="3068">
        <row r="1">
          <cell r="A1" t="str">
            <v>PHIẾU XỬ LÝ HỒ SƠ THANH TOÁN VƯỢT THẨM QUYỀN PD</v>
          </cell>
        </row>
      </sheetData>
      <sheetData sheetId="3069">
        <row r="1">
          <cell r="A1" t="str">
            <v>PHIẾU XỬ LÝ HỒ SƠ THANH TOÁN VƯỢT THẨM QUYỀN PD</v>
          </cell>
        </row>
      </sheetData>
      <sheetData sheetId="3070">
        <row r="1">
          <cell r="A1" t="str">
            <v>PHIẾU XỬ LÝ HỒ SƠ THANH TOÁN VƯỢT THẨM QUYỀN PD</v>
          </cell>
        </row>
      </sheetData>
      <sheetData sheetId="3071">
        <row r="1">
          <cell r="A1" t="str">
            <v>PHIẾU XỬ LÝ HỒ SƠ THANH TOÁN VƯỢT THẨM QUYỀN PD</v>
          </cell>
        </row>
      </sheetData>
      <sheetData sheetId="3072">
        <row r="1">
          <cell r="A1" t="str">
            <v>PHIẾU XỬ LÝ HỒ SƠ THANH TOÁN VƯỢT THẨM QUYỀN PD</v>
          </cell>
        </row>
      </sheetData>
      <sheetData sheetId="3073">
        <row r="1">
          <cell r="A1" t="str">
            <v>PHIẾU XỬ LÝ HỒ SƠ THANH TOÁN VƯỢT THẨM QUYỀN PD</v>
          </cell>
        </row>
      </sheetData>
      <sheetData sheetId="3074">
        <row r="1">
          <cell r="A1" t="str">
            <v>PHIẾU XỬ LÝ HỒ SƠ THANH TOÁN VƯỢT THẨM QUYỀN PD</v>
          </cell>
        </row>
      </sheetData>
      <sheetData sheetId="3075">
        <row r="1">
          <cell r="A1" t="str">
            <v>PHIẾU XỬ LÝ HỒ SƠ THANH TOÁN VƯỢT THẨM QUYỀN PD</v>
          </cell>
        </row>
      </sheetData>
      <sheetData sheetId="3076">
        <row r="1">
          <cell r="A1" t="str">
            <v>PHIẾU XỬ LÝ HỒ SƠ THANH TOÁN VƯỢT THẨM QUYỀN PD</v>
          </cell>
        </row>
      </sheetData>
      <sheetData sheetId="3077">
        <row r="1">
          <cell r="A1" t="str">
            <v>PHIẾU XỬ LÝ HỒ SƠ THANH TOÁN VƯỢT THẨM QUYỀN PD</v>
          </cell>
        </row>
      </sheetData>
      <sheetData sheetId="3078">
        <row r="1">
          <cell r="A1" t="str">
            <v>PHIẾU XỬ LÝ HỒ SƠ THANH TOÁN VƯỢT THẨM QUYỀN PD</v>
          </cell>
        </row>
      </sheetData>
      <sheetData sheetId="3079">
        <row r="1">
          <cell r="A1" t="str">
            <v>PHIẾU XỬ LÝ HỒ SƠ THANH TOÁN VƯỢT THẨM QUYỀN PD</v>
          </cell>
        </row>
      </sheetData>
      <sheetData sheetId="3080">
        <row r="1">
          <cell r="A1" t="str">
            <v>PHIẾU XỬ LÝ HỒ SƠ THANH TOÁN VƯỢT THẨM QUYỀN PD</v>
          </cell>
        </row>
      </sheetData>
      <sheetData sheetId="3081">
        <row r="1">
          <cell r="A1" t="str">
            <v>PHIẾU XỬ LÝ HỒ SƠ THANH TOÁN VƯỢT THẨM QUYỀN PD</v>
          </cell>
        </row>
      </sheetData>
      <sheetData sheetId="3082">
        <row r="1">
          <cell r="A1" t="str">
            <v>PHIẾU XỬ LÝ HỒ SƠ THANH TOÁN VƯỢT THẨM QUYỀN PD</v>
          </cell>
        </row>
      </sheetData>
      <sheetData sheetId="3083">
        <row r="1">
          <cell r="A1" t="str">
            <v>PHIẾU XỬ LÝ HỒ SƠ THANH TOÁN VƯỢT THẨM QUYỀN PD</v>
          </cell>
        </row>
      </sheetData>
      <sheetData sheetId="3084">
        <row r="1">
          <cell r="A1" t="str">
            <v>PHIẾU XỬ LÝ HỒ SƠ THANH TOÁN VƯỢT THẨM QUYỀN PD</v>
          </cell>
        </row>
      </sheetData>
      <sheetData sheetId="3085">
        <row r="1">
          <cell r="A1" t="str">
            <v>PHIẾU XỬ LÝ HỒ SƠ THANH TOÁN VƯỢT THẨM QUYỀN PD</v>
          </cell>
        </row>
      </sheetData>
      <sheetData sheetId="3086">
        <row r="1">
          <cell r="A1" t="str">
            <v>PHIẾU XỬ LÝ HỒ SƠ THANH TOÁN VƯỢT THẨM QUYỀN PD</v>
          </cell>
        </row>
      </sheetData>
      <sheetData sheetId="3087">
        <row r="1">
          <cell r="A1" t="str">
            <v>PHIẾU XỬ LÝ HỒ SƠ THANH TOÁN VƯỢT THẨM QUYỀN PD</v>
          </cell>
        </row>
      </sheetData>
      <sheetData sheetId="3088">
        <row r="1">
          <cell r="A1" t="str">
            <v>PHIẾU XỬ LÝ HỒ SƠ THANH TOÁN VƯỢT THẨM QUYỀN PD</v>
          </cell>
        </row>
      </sheetData>
      <sheetData sheetId="3089">
        <row r="1">
          <cell r="A1" t="str">
            <v>PHIẾU XỬ LÝ HỒ SƠ THANH TOÁN VƯỢT THẨM QUYỀN PD</v>
          </cell>
        </row>
      </sheetData>
      <sheetData sheetId="3090">
        <row r="1">
          <cell r="A1" t="str">
            <v>PHIẾU XỬ LÝ HỒ SƠ THANH TOÁN VƯỢT THẨM QUYỀN PD</v>
          </cell>
        </row>
      </sheetData>
      <sheetData sheetId="3091">
        <row r="1">
          <cell r="A1" t="str">
            <v>PHIẾU XỬ LÝ HỒ SƠ THANH TOÁN VƯỢT THẨM QUYỀN PD</v>
          </cell>
        </row>
      </sheetData>
      <sheetData sheetId="3092">
        <row r="1">
          <cell r="A1" t="str">
            <v>PHIẾU XỬ LÝ HỒ SƠ THANH TOÁN VƯỢT THẨM QUYỀN PD</v>
          </cell>
        </row>
      </sheetData>
      <sheetData sheetId="3093">
        <row r="1">
          <cell r="A1" t="str">
            <v>PHIẾU XỬ LÝ HỒ SƠ THANH TOÁN VƯỢT THẨM QUYỀN PD</v>
          </cell>
        </row>
      </sheetData>
      <sheetData sheetId="3094">
        <row r="1">
          <cell r="A1" t="str">
            <v>PHIẾU XỬ LÝ HỒ SƠ THANH TOÁN VƯỢT THẨM QUYỀN PD</v>
          </cell>
        </row>
      </sheetData>
      <sheetData sheetId="3095">
        <row r="1">
          <cell r="A1" t="str">
            <v>PHIẾU XỬ LÝ HỒ SƠ THANH TOÁN VƯỢT THẨM QUYỀN PD</v>
          </cell>
        </row>
      </sheetData>
      <sheetData sheetId="3096">
        <row r="1">
          <cell r="A1" t="str">
            <v>PHIẾU XỬ LÝ HỒ SƠ THANH TOÁN VƯỢT THẨM QUYỀN PD</v>
          </cell>
        </row>
      </sheetData>
      <sheetData sheetId="3097">
        <row r="1">
          <cell r="A1" t="str">
            <v>PHIẾU XỬ LÝ HỒ SƠ THANH TOÁN VƯỢT THẨM QUYỀN PD</v>
          </cell>
        </row>
      </sheetData>
      <sheetData sheetId="3098">
        <row r="1">
          <cell r="A1" t="str">
            <v>PHIẾU XỬ LÝ HỒ SƠ THANH TOÁN VƯỢT THẨM QUYỀN PD</v>
          </cell>
        </row>
      </sheetData>
      <sheetData sheetId="3099">
        <row r="1">
          <cell r="A1" t="str">
            <v>PHIẾU XỬ LÝ HỒ SƠ THANH TOÁN VƯỢT THẨM QUYỀN PD</v>
          </cell>
        </row>
      </sheetData>
      <sheetData sheetId="3100">
        <row r="1">
          <cell r="A1" t="str">
            <v>PHIẾU XỬ LÝ HỒ SƠ THANH TOÁN VƯỢT THẨM QUYỀN PD</v>
          </cell>
        </row>
      </sheetData>
      <sheetData sheetId="3101">
        <row r="1">
          <cell r="A1" t="str">
            <v>PHIẾU XỬ LÝ HỒ SƠ THANH TOÁN VƯỢT THẨM QUYỀN PD</v>
          </cell>
        </row>
      </sheetData>
      <sheetData sheetId="3102">
        <row r="1">
          <cell r="A1" t="str">
            <v>PHIẾU XỬ LÝ HỒ SƠ THANH TOÁN VƯỢT THẨM QUYỀN PD</v>
          </cell>
        </row>
      </sheetData>
      <sheetData sheetId="3103">
        <row r="1">
          <cell r="A1" t="str">
            <v>PHIẾU XỬ LÝ HỒ SƠ THANH TOÁN VƯỢT THẨM QUYỀN PD</v>
          </cell>
        </row>
      </sheetData>
      <sheetData sheetId="3104">
        <row r="1">
          <cell r="A1" t="str">
            <v>PHIẾU XỬ LÝ HỒ SƠ THANH TOÁN VƯỢT THẨM QUYỀN PD</v>
          </cell>
        </row>
      </sheetData>
      <sheetData sheetId="3105">
        <row r="1">
          <cell r="A1" t="str">
            <v>PHIẾU XỬ LÝ HỒ SƠ THANH TOÁN VƯỢT THẨM QUYỀN PD</v>
          </cell>
        </row>
      </sheetData>
      <sheetData sheetId="3106">
        <row r="1">
          <cell r="A1" t="str">
            <v>PHIẾU XỬ LÝ HỒ SƠ THANH TOÁN VƯỢT THẨM QUYỀN PD</v>
          </cell>
        </row>
      </sheetData>
      <sheetData sheetId="3107">
        <row r="1">
          <cell r="A1" t="str">
            <v>PHIẾU XỬ LÝ HỒ SƠ THANH TOÁN VƯỢT THẨM QUYỀN PD</v>
          </cell>
        </row>
      </sheetData>
      <sheetData sheetId="3108">
        <row r="1">
          <cell r="A1" t="str">
            <v>PHIẾU XỬ LÝ HỒ SƠ THANH TOÁN VƯỢT THẨM QUYỀN PD</v>
          </cell>
        </row>
      </sheetData>
      <sheetData sheetId="3109">
        <row r="1">
          <cell r="A1" t="str">
            <v>PHIẾU XỬ LÝ HỒ SƠ THANH TOÁN VƯỢT THẨM QUYỀN PD</v>
          </cell>
        </row>
      </sheetData>
      <sheetData sheetId="3110">
        <row r="1">
          <cell r="A1" t="str">
            <v>PHIẾU XỬ LÝ HỒ SƠ THANH TOÁN VƯỢT THẨM QUYỀN PD</v>
          </cell>
        </row>
      </sheetData>
      <sheetData sheetId="3111">
        <row r="1">
          <cell r="A1" t="str">
            <v>PHIẾU XỬ LÝ HỒ SƠ THANH TOÁN VƯỢT THẨM QUYỀN PD</v>
          </cell>
        </row>
      </sheetData>
      <sheetData sheetId="3112">
        <row r="1">
          <cell r="A1" t="str">
            <v>PHIẾU XỬ LÝ HỒ SƠ THANH TOÁN VƯỢT THẨM QUYỀN PD</v>
          </cell>
        </row>
      </sheetData>
      <sheetData sheetId="3113">
        <row r="1">
          <cell r="A1" t="str">
            <v>PHIẾU XỬ LÝ HỒ SƠ THANH TOÁN VƯỢT THẨM QUYỀN PD</v>
          </cell>
        </row>
      </sheetData>
      <sheetData sheetId="3114">
        <row r="1">
          <cell r="A1" t="str">
            <v>PHIẾU XỬ LÝ HỒ SƠ THANH TOÁN VƯỢT THẨM QUYỀN PD</v>
          </cell>
        </row>
      </sheetData>
      <sheetData sheetId="3115">
        <row r="1">
          <cell r="A1" t="str">
            <v>PHIẾU XỬ LÝ HỒ SƠ THANH TOÁN VƯỢT THẨM QUYỀN PD</v>
          </cell>
        </row>
      </sheetData>
      <sheetData sheetId="3116">
        <row r="1">
          <cell r="A1" t="str">
            <v>PHIẾU XỬ LÝ HỒ SƠ THANH TOÁN VƯỢT THẨM QUYỀN PD</v>
          </cell>
        </row>
      </sheetData>
      <sheetData sheetId="3117">
        <row r="1">
          <cell r="A1" t="str">
            <v>PHIẾU XỬ LÝ HỒ SƠ THANH TOÁN VƯỢT THẨM QUYỀN PD</v>
          </cell>
        </row>
      </sheetData>
      <sheetData sheetId="3118">
        <row r="1">
          <cell r="A1" t="str">
            <v>PHIẾU XỬ LÝ HỒ SƠ THANH TOÁN VƯỢT THẨM QUYỀN PD</v>
          </cell>
        </row>
      </sheetData>
      <sheetData sheetId="3119">
        <row r="1">
          <cell r="A1" t="str">
            <v>PHIẾU XỬ LÝ HỒ SƠ THANH TOÁN VƯỢT THẨM QUYỀN PD</v>
          </cell>
        </row>
      </sheetData>
      <sheetData sheetId="3120">
        <row r="1">
          <cell r="A1" t="str">
            <v>PHIẾU XỬ LÝ HỒ SƠ THANH TOÁN VƯỢT THẨM QUYỀN PD</v>
          </cell>
        </row>
      </sheetData>
      <sheetData sheetId="3121">
        <row r="1">
          <cell r="A1" t="str">
            <v>PHIẾU XỬ LÝ HỒ SƠ THANH TOÁN VƯỢT THẨM QUYỀN PD</v>
          </cell>
        </row>
      </sheetData>
      <sheetData sheetId="3122">
        <row r="1">
          <cell r="A1" t="str">
            <v>PHIẾU XỬ LÝ HỒ SƠ THANH TOÁN VƯỢT THẨM QUYỀN PD</v>
          </cell>
        </row>
      </sheetData>
      <sheetData sheetId="3123">
        <row r="1">
          <cell r="A1" t="str">
            <v>PHIẾU XỬ LÝ HỒ SƠ THANH TOÁN VƯỢT THẨM QUYỀN PD</v>
          </cell>
        </row>
      </sheetData>
      <sheetData sheetId="3124">
        <row r="1">
          <cell r="A1" t="str">
            <v>PHIẾU XỬ LÝ HỒ SƠ THANH TOÁN VƯỢT THẨM QUYỀN PD</v>
          </cell>
        </row>
      </sheetData>
      <sheetData sheetId="3125">
        <row r="1">
          <cell r="A1" t="str">
            <v>PHIẾU XỬ LÝ HỒ SƠ THANH TOÁN VƯỢT THẨM QUYỀN PD</v>
          </cell>
        </row>
      </sheetData>
      <sheetData sheetId="3126">
        <row r="1">
          <cell r="A1" t="str">
            <v>PHIẾU XỬ LÝ HỒ SƠ THANH TOÁN VƯỢT THẨM QUYỀN PD</v>
          </cell>
        </row>
      </sheetData>
      <sheetData sheetId="3127">
        <row r="1">
          <cell r="A1" t="str">
            <v>PHIẾU XỬ LÝ HỒ SƠ THANH TOÁN VƯỢT THẨM QUYỀN PD</v>
          </cell>
        </row>
      </sheetData>
      <sheetData sheetId="3128">
        <row r="1">
          <cell r="A1" t="str">
            <v>PHIẾU XỬ LÝ HỒ SƠ THANH TOÁN VƯỢT THẨM QUYỀN PD</v>
          </cell>
        </row>
      </sheetData>
      <sheetData sheetId="3129">
        <row r="1">
          <cell r="A1" t="str">
            <v>PHIẾU XỬ LÝ HỒ SƠ THANH TOÁN VƯỢT THẨM QUYỀN PD</v>
          </cell>
        </row>
      </sheetData>
      <sheetData sheetId="3130">
        <row r="1">
          <cell r="A1" t="str">
            <v>PHIẾU XỬ LÝ HỒ SƠ THANH TOÁN VƯỢT THẨM QUYỀN PD</v>
          </cell>
        </row>
      </sheetData>
      <sheetData sheetId="3131">
        <row r="1">
          <cell r="A1" t="str">
            <v>PHIẾU XỬ LÝ HỒ SƠ THANH TOÁN VƯỢT THẨM QUYỀN PD</v>
          </cell>
        </row>
      </sheetData>
      <sheetData sheetId="3132">
        <row r="1">
          <cell r="A1" t="str">
            <v>PHIẾU XỬ LÝ HỒ SƠ THANH TOÁN VƯỢT THẨM QUYỀN PD</v>
          </cell>
        </row>
      </sheetData>
      <sheetData sheetId="3133">
        <row r="1">
          <cell r="A1" t="str">
            <v>PHIẾU XỬ LÝ HỒ SƠ THANH TOÁN VƯỢT THẨM QUYỀN PD</v>
          </cell>
        </row>
      </sheetData>
      <sheetData sheetId="3134">
        <row r="1">
          <cell r="A1" t="str">
            <v>PHIẾU XỬ LÝ HỒ SƠ THANH TOÁN VƯỢT THẨM QUYỀN PD</v>
          </cell>
        </row>
      </sheetData>
      <sheetData sheetId="3135">
        <row r="1">
          <cell r="A1" t="str">
            <v>PHIẾU XỬ LÝ HỒ SƠ THANH TOÁN VƯỢT THẨM QUYỀN PD</v>
          </cell>
        </row>
      </sheetData>
      <sheetData sheetId="3136">
        <row r="1">
          <cell r="A1" t="str">
            <v>PHIẾU XỬ LÝ HỒ SƠ THANH TOÁN VƯỢT THẨM QUYỀN PD</v>
          </cell>
        </row>
      </sheetData>
      <sheetData sheetId="3137">
        <row r="1">
          <cell r="A1" t="str">
            <v>PHIẾU XỬ LÝ HỒ SƠ THANH TOÁN VƯỢT THẨM QUYỀN PD</v>
          </cell>
        </row>
      </sheetData>
      <sheetData sheetId="3138">
        <row r="1">
          <cell r="A1" t="str">
            <v>PHIẾU XỬ LÝ HỒ SƠ THANH TOÁN VƯỢT THẨM QUYỀN PD</v>
          </cell>
        </row>
      </sheetData>
      <sheetData sheetId="3139">
        <row r="1">
          <cell r="A1" t="str">
            <v>PHIẾU XỬ LÝ HỒ SƠ THANH TOÁN VƯỢT THẨM QUYỀN PD</v>
          </cell>
        </row>
      </sheetData>
      <sheetData sheetId="3140">
        <row r="1">
          <cell r="A1" t="str">
            <v>PHIẾU XỬ LÝ HỒ SƠ THANH TOÁN VƯỢT THẨM QUYỀN PD</v>
          </cell>
        </row>
      </sheetData>
      <sheetData sheetId="3141">
        <row r="1">
          <cell r="A1" t="str">
            <v>PHIẾU XỬ LÝ HỒ SƠ THANH TOÁN VƯỢT THẨM QUYỀN PD</v>
          </cell>
        </row>
      </sheetData>
      <sheetData sheetId="3142">
        <row r="1">
          <cell r="A1" t="str">
            <v>PHIẾU XỬ LÝ HỒ SƠ THANH TOÁN VƯỢT THẨM QUYỀN PD</v>
          </cell>
        </row>
      </sheetData>
      <sheetData sheetId="3143">
        <row r="1">
          <cell r="A1" t="str">
            <v>PHIẾU XỬ LÝ HỒ SƠ THANH TOÁN VƯỢT THẨM QUYỀN PD</v>
          </cell>
        </row>
      </sheetData>
      <sheetData sheetId="3144">
        <row r="1">
          <cell r="A1" t="str">
            <v>PHIẾU XỬ LÝ HỒ SƠ THANH TOÁN VƯỢT THẨM QUYỀN PD</v>
          </cell>
        </row>
      </sheetData>
      <sheetData sheetId="3145">
        <row r="1">
          <cell r="A1" t="str">
            <v>PHIẾU XỬ LÝ HỒ SƠ THANH TOÁN VƯỢT THẨM QUYỀN PD</v>
          </cell>
        </row>
      </sheetData>
      <sheetData sheetId="3146">
        <row r="1">
          <cell r="A1" t="str">
            <v>PHIẾU XỬ LÝ HỒ SƠ THANH TOÁN VƯỢT THẨM QUYỀN PD</v>
          </cell>
        </row>
      </sheetData>
      <sheetData sheetId="3147">
        <row r="1">
          <cell r="A1" t="str">
            <v>PHIẾU XỬ LÝ HỒ SƠ THANH TOÁN VƯỢT THẨM QUYỀN PD</v>
          </cell>
        </row>
      </sheetData>
      <sheetData sheetId="3148">
        <row r="1">
          <cell r="A1" t="str">
            <v>PHIẾU XỬ LÝ HỒ SƠ THANH TOÁN VƯỢT THẨM QUYỀN PD</v>
          </cell>
        </row>
      </sheetData>
      <sheetData sheetId="3149">
        <row r="1">
          <cell r="A1" t="str">
            <v>PHIẾU XỬ LÝ HỒ SƠ THANH TOÁN VƯỢT THẨM QUYỀN PD</v>
          </cell>
        </row>
      </sheetData>
      <sheetData sheetId="3150">
        <row r="1">
          <cell r="A1" t="str">
            <v>PHIẾU XỬ LÝ HỒ SƠ THANH TOÁN VƯỢT THẨM QUYỀN PD</v>
          </cell>
        </row>
      </sheetData>
      <sheetData sheetId="3151">
        <row r="1">
          <cell r="A1" t="str">
            <v>PHIẾU XỬ LÝ HỒ SƠ THANH TOÁN VƯỢT THẨM QUYỀN PD</v>
          </cell>
        </row>
      </sheetData>
      <sheetData sheetId="3152">
        <row r="1">
          <cell r="A1" t="str">
            <v>PHIẾU XỬ LÝ HỒ SƠ THANH TOÁN VƯỢT THẨM QUYỀN PD</v>
          </cell>
        </row>
      </sheetData>
      <sheetData sheetId="3153">
        <row r="1">
          <cell r="A1" t="str">
            <v>PHIẾU XỬ LÝ HỒ SƠ THANH TOÁN VƯỢT THẨM QUYỀN PD</v>
          </cell>
        </row>
      </sheetData>
      <sheetData sheetId="3154">
        <row r="1">
          <cell r="A1" t="str">
            <v>PHIẾU XỬ LÝ HỒ SƠ THANH TOÁN VƯỢT THẨM QUYỀN PD</v>
          </cell>
        </row>
      </sheetData>
      <sheetData sheetId="3155">
        <row r="1">
          <cell r="A1" t="str">
            <v>PHIẾU XỬ LÝ HỒ SƠ THANH TOÁN VƯỢT THẨM QUYỀN PD</v>
          </cell>
        </row>
      </sheetData>
      <sheetData sheetId="3156">
        <row r="1">
          <cell r="A1" t="str">
            <v>PHIẾU XỬ LÝ HỒ SƠ THANH TOÁN VƯỢT THẨM QUYỀN PD</v>
          </cell>
        </row>
      </sheetData>
      <sheetData sheetId="3157">
        <row r="1">
          <cell r="A1" t="str">
            <v>PHIẾU XỬ LÝ HỒ SƠ THANH TOÁN VƯỢT THẨM QUYỀN PD</v>
          </cell>
        </row>
      </sheetData>
      <sheetData sheetId="3158">
        <row r="1">
          <cell r="A1" t="str">
            <v>PHIẾU XỬ LÝ HỒ SƠ THANH TOÁN VƯỢT THẨM QUYỀN PD</v>
          </cell>
        </row>
      </sheetData>
      <sheetData sheetId="3159">
        <row r="1">
          <cell r="A1" t="str">
            <v>PHIẾU XỬ LÝ HỒ SƠ THANH TOÁN VƯỢT THẨM QUYỀN PD</v>
          </cell>
        </row>
      </sheetData>
      <sheetData sheetId="3160">
        <row r="1">
          <cell r="A1" t="str">
            <v>PHIẾU XỬ LÝ HỒ SƠ THANH TOÁN VƯỢT THẨM QUYỀN PD</v>
          </cell>
        </row>
      </sheetData>
      <sheetData sheetId="3161">
        <row r="1">
          <cell r="A1" t="str">
            <v>PHIẾU XỬ LÝ HỒ SƠ THANH TOÁN VƯỢT THẨM QUYỀN PD</v>
          </cell>
        </row>
      </sheetData>
      <sheetData sheetId="3162">
        <row r="1">
          <cell r="A1" t="str">
            <v>PHIẾU XỬ LÝ HỒ SƠ THANH TOÁN VƯỢT THẨM QUYỀN PD</v>
          </cell>
        </row>
      </sheetData>
      <sheetData sheetId="3163">
        <row r="1">
          <cell r="A1" t="str">
            <v>PHIẾU XỬ LÝ HỒ SƠ THANH TOÁN VƯỢT THẨM QUYỀN PD</v>
          </cell>
        </row>
      </sheetData>
      <sheetData sheetId="3164">
        <row r="1">
          <cell r="A1" t="str">
            <v>PHIẾU XỬ LÝ HỒ SƠ THANH TOÁN VƯỢT THẨM QUYỀN PD</v>
          </cell>
        </row>
      </sheetData>
      <sheetData sheetId="3165">
        <row r="1">
          <cell r="A1" t="str">
            <v>PHIẾU XỬ LÝ HỒ SƠ THANH TOÁN VƯỢT THẨM QUYỀN PD</v>
          </cell>
        </row>
      </sheetData>
      <sheetData sheetId="3166">
        <row r="1">
          <cell r="A1" t="str">
            <v>PHIẾU XỬ LÝ HỒ SƠ THANH TOÁN VƯỢT THẨM QUYỀN PD</v>
          </cell>
        </row>
      </sheetData>
      <sheetData sheetId="3167">
        <row r="1">
          <cell r="A1" t="str">
            <v>PHIẾU XỬ LÝ HỒ SƠ THANH TOÁN VƯỢT THẨM QUYỀN PD</v>
          </cell>
        </row>
      </sheetData>
      <sheetData sheetId="3168">
        <row r="1">
          <cell r="A1" t="str">
            <v>PHIẾU XỬ LÝ HỒ SƠ THANH TOÁN VƯỢT THẨM QUYỀN PD</v>
          </cell>
        </row>
      </sheetData>
      <sheetData sheetId="3169">
        <row r="1">
          <cell r="A1" t="str">
            <v>PHIẾU XỬ LÝ HỒ SƠ THANH TOÁN VƯỢT THẨM QUYỀN PD</v>
          </cell>
        </row>
      </sheetData>
      <sheetData sheetId="3170">
        <row r="1">
          <cell r="A1" t="str">
            <v>PHIẾU XỬ LÝ HỒ SƠ THANH TOÁN VƯỢT THẨM QUYỀN PD</v>
          </cell>
        </row>
      </sheetData>
      <sheetData sheetId="3171">
        <row r="1">
          <cell r="A1" t="str">
            <v>PHIẾU XỬ LÝ HỒ SƠ THANH TOÁN VƯỢT THẨM QUYỀN PD</v>
          </cell>
        </row>
      </sheetData>
      <sheetData sheetId="3172">
        <row r="1">
          <cell r="A1" t="str">
            <v>PHIẾU XỬ LÝ HỒ SƠ THANH TOÁN VƯỢT THẨM QUYỀN PD</v>
          </cell>
        </row>
      </sheetData>
      <sheetData sheetId="3173">
        <row r="1">
          <cell r="A1" t="str">
            <v>PHIẾU XỬ LÝ HỒ SƠ THANH TOÁN VƯỢT THẨM QUYỀN PD</v>
          </cell>
        </row>
      </sheetData>
      <sheetData sheetId="3174">
        <row r="1">
          <cell r="A1" t="str">
            <v>PHIẾU XỬ LÝ HỒ SƠ THANH TOÁN VƯỢT THẨM QUYỀN PD</v>
          </cell>
        </row>
      </sheetData>
      <sheetData sheetId="3175">
        <row r="1">
          <cell r="A1" t="str">
            <v>PHIẾU XỬ LÝ HỒ SƠ THANH TOÁN VƯỢT THẨM QUYỀN PD</v>
          </cell>
        </row>
      </sheetData>
      <sheetData sheetId="3176">
        <row r="1">
          <cell r="A1" t="str">
            <v>PHIẾU XỬ LÝ HỒ SƠ THANH TOÁN VƯỢT THẨM QUYỀN PD</v>
          </cell>
        </row>
      </sheetData>
      <sheetData sheetId="3177">
        <row r="1">
          <cell r="A1" t="str">
            <v>PHIẾU XỬ LÝ HỒ SƠ THANH TOÁN VƯỢT THẨM QUYỀN PD</v>
          </cell>
        </row>
      </sheetData>
      <sheetData sheetId="3178">
        <row r="1">
          <cell r="A1" t="str">
            <v>PHIẾU XỬ LÝ HỒ SƠ THANH TOÁN VƯỢT THẨM QUYỀN PD</v>
          </cell>
        </row>
      </sheetData>
      <sheetData sheetId="3179">
        <row r="1">
          <cell r="A1" t="str">
            <v>PHIẾU XỬ LÝ HỒ SƠ THANH TOÁN VƯỢT THẨM QUYỀN PD</v>
          </cell>
        </row>
      </sheetData>
      <sheetData sheetId="3180">
        <row r="1">
          <cell r="A1" t="str">
            <v>PHIẾU XỬ LÝ HỒ SƠ THANH TOÁN VƯỢT THẨM QUYỀN PD</v>
          </cell>
        </row>
      </sheetData>
      <sheetData sheetId="3181">
        <row r="1">
          <cell r="A1" t="str">
            <v>PHIẾU XỬ LÝ HỒ SƠ THANH TOÁN VƯỢT THẨM QUYỀN PD</v>
          </cell>
        </row>
      </sheetData>
      <sheetData sheetId="3182">
        <row r="1">
          <cell r="A1" t="str">
            <v>PHIẾU XỬ LÝ HỒ SƠ THANH TOÁN VƯỢT THẨM QUYỀN PD</v>
          </cell>
        </row>
      </sheetData>
      <sheetData sheetId="3183">
        <row r="1">
          <cell r="A1" t="str">
            <v>PHIẾU XỬ LÝ HỒ SƠ THANH TOÁN VƯỢT THẨM QUYỀN PD</v>
          </cell>
        </row>
      </sheetData>
      <sheetData sheetId="3184">
        <row r="1">
          <cell r="A1" t="str">
            <v>PHIẾU XỬ LÝ HỒ SƠ THANH TOÁN VƯỢT THẨM QUYỀN PD</v>
          </cell>
        </row>
      </sheetData>
      <sheetData sheetId="3185">
        <row r="1">
          <cell r="A1" t="str">
            <v>PHIẾU XỬ LÝ HỒ SƠ THANH TOÁN VƯỢT THẨM QUYỀN PD</v>
          </cell>
        </row>
      </sheetData>
      <sheetData sheetId="3186">
        <row r="1">
          <cell r="A1" t="str">
            <v>PHIẾU XỬ LÝ HỒ SƠ THANH TOÁN VƯỢT THẨM QUYỀN PD</v>
          </cell>
        </row>
      </sheetData>
      <sheetData sheetId="3187">
        <row r="1">
          <cell r="A1" t="str">
            <v>PHIẾU XỬ LÝ HỒ SƠ THANH TOÁN VƯỢT THẨM QUYỀN PD</v>
          </cell>
        </row>
      </sheetData>
      <sheetData sheetId="3188">
        <row r="1">
          <cell r="A1" t="str">
            <v>PHIẾU XỬ LÝ HỒ SƠ THANH TOÁN VƯỢT THẨM QUYỀN PD</v>
          </cell>
        </row>
      </sheetData>
      <sheetData sheetId="3189">
        <row r="1">
          <cell r="A1" t="str">
            <v>PHIẾU XỬ LÝ HỒ SƠ THANH TOÁN VƯỢT THẨM QUYỀN PD</v>
          </cell>
        </row>
      </sheetData>
      <sheetData sheetId="3190">
        <row r="1">
          <cell r="A1" t="str">
            <v>PHIẾU XỬ LÝ HỒ SƠ THANH TOÁN VƯỢT THẨM QUYỀN PD</v>
          </cell>
        </row>
      </sheetData>
      <sheetData sheetId="3191">
        <row r="1">
          <cell r="A1" t="str">
            <v>PHIẾU XỬ LÝ HỒ SƠ THANH TOÁN VƯỢT THẨM QUYỀN PD</v>
          </cell>
        </row>
      </sheetData>
      <sheetData sheetId="3192">
        <row r="1">
          <cell r="A1" t="str">
            <v>PHIẾU XỬ LÝ HỒ SƠ THANH TOÁN VƯỢT THẨM QUYỀN PD</v>
          </cell>
        </row>
      </sheetData>
      <sheetData sheetId="3193">
        <row r="1">
          <cell r="A1" t="str">
            <v>PHIẾU XỬ LÝ HỒ SƠ THANH TOÁN VƯỢT THẨM QUYỀN PD</v>
          </cell>
        </row>
      </sheetData>
      <sheetData sheetId="3194">
        <row r="1">
          <cell r="A1" t="str">
            <v>PHIẾU XỬ LÝ HỒ SƠ THANH TOÁN VƯỢT THẨM QUYỀN PD</v>
          </cell>
        </row>
      </sheetData>
      <sheetData sheetId="3195">
        <row r="1">
          <cell r="A1" t="str">
            <v>PHIẾU XỬ LÝ HỒ SƠ THANH TOÁN VƯỢT THẨM QUYỀN PD</v>
          </cell>
        </row>
      </sheetData>
      <sheetData sheetId="3196">
        <row r="1">
          <cell r="A1" t="str">
            <v>PHIẾU XỬ LÝ HỒ SƠ THANH TOÁN VƯỢT THẨM QUYỀN PD</v>
          </cell>
        </row>
      </sheetData>
      <sheetData sheetId="3197">
        <row r="1">
          <cell r="A1" t="str">
            <v>PHIẾU XỬ LÝ HỒ SƠ THANH TOÁN VƯỢT THẨM QUYỀN PD</v>
          </cell>
        </row>
      </sheetData>
      <sheetData sheetId="3198">
        <row r="1">
          <cell r="A1" t="str">
            <v>PHIẾU XỬ LÝ HỒ SƠ THANH TOÁN VƯỢT THẨM QUYỀN PD</v>
          </cell>
        </row>
      </sheetData>
      <sheetData sheetId="3199">
        <row r="1">
          <cell r="A1" t="str">
            <v>PHIẾU XỬ LÝ HỒ SƠ THANH TOÁN VƯỢT THẨM QUYỀN PD</v>
          </cell>
        </row>
      </sheetData>
      <sheetData sheetId="3200">
        <row r="1">
          <cell r="A1" t="str">
            <v>PHIẾU XỬ LÝ HỒ SƠ THANH TOÁN VƯỢT THẨM QUYỀN PD</v>
          </cell>
        </row>
      </sheetData>
      <sheetData sheetId="3201">
        <row r="1">
          <cell r="A1" t="str">
            <v>PHIẾU XỬ LÝ HỒ SƠ THANH TOÁN VƯỢT THẨM QUYỀN PD</v>
          </cell>
        </row>
      </sheetData>
      <sheetData sheetId="3202">
        <row r="1">
          <cell r="A1" t="str">
            <v>PHIẾU XỬ LÝ HỒ SƠ THANH TOÁN VƯỢT THẨM QUYỀN PD</v>
          </cell>
        </row>
      </sheetData>
      <sheetData sheetId="3203">
        <row r="1">
          <cell r="A1" t="str">
            <v>PHIẾU XỬ LÝ HỒ SƠ THANH TOÁN VƯỢT THẨM QUYỀN PD</v>
          </cell>
        </row>
      </sheetData>
      <sheetData sheetId="3204">
        <row r="1">
          <cell r="A1" t="str">
            <v>PHIẾU XỬ LÝ HỒ SƠ THANH TOÁN VƯỢT THẨM QUYỀN PD</v>
          </cell>
        </row>
      </sheetData>
      <sheetData sheetId="3205">
        <row r="1">
          <cell r="A1" t="str">
            <v>PHIẾU XỬ LÝ HỒ SƠ THANH TOÁN VƯỢT THẨM QUYỀN PD</v>
          </cell>
        </row>
      </sheetData>
      <sheetData sheetId="3206">
        <row r="1">
          <cell r="A1" t="str">
            <v>PHIẾU XỬ LÝ HỒ SƠ THANH TOÁN VƯỢT THẨM QUYỀN PD</v>
          </cell>
        </row>
      </sheetData>
      <sheetData sheetId="3207">
        <row r="1">
          <cell r="A1" t="str">
            <v>PHIẾU XỬ LÝ HỒ SƠ THANH TOÁN VƯỢT THẨM QUYỀN PD</v>
          </cell>
        </row>
      </sheetData>
      <sheetData sheetId="3208">
        <row r="1">
          <cell r="A1" t="str">
            <v>PHIẾU XỬ LÝ HỒ SƠ THANH TOÁN VƯỢT THẨM QUYỀN PD</v>
          </cell>
        </row>
      </sheetData>
      <sheetData sheetId="3209">
        <row r="1">
          <cell r="A1" t="str">
            <v>PHIẾU XỬ LÝ HỒ SƠ THANH TOÁN VƯỢT THẨM QUYỀN PD</v>
          </cell>
        </row>
      </sheetData>
      <sheetData sheetId="3210">
        <row r="1">
          <cell r="A1" t="str">
            <v>PHIẾU XỬ LÝ HỒ SƠ THANH TOÁN VƯỢT THẨM QUYỀN PD</v>
          </cell>
        </row>
      </sheetData>
      <sheetData sheetId="3211">
        <row r="1">
          <cell r="A1" t="str">
            <v>PHIẾU XỬ LÝ HỒ SƠ THANH TOÁN VƯỢT THẨM QUYỀN PD</v>
          </cell>
        </row>
      </sheetData>
      <sheetData sheetId="3212">
        <row r="1">
          <cell r="A1" t="str">
            <v>PHIẾU XỬ LÝ HỒ SƠ THANH TOÁN VƯỢT THẨM QUYỀN PD</v>
          </cell>
        </row>
      </sheetData>
      <sheetData sheetId="3213">
        <row r="1">
          <cell r="A1" t="str">
            <v>PHIẾU XỬ LÝ HỒ SƠ THANH TOÁN VƯỢT THẨM QUYỀN PD</v>
          </cell>
        </row>
      </sheetData>
      <sheetData sheetId="3214">
        <row r="1">
          <cell r="A1" t="str">
            <v>PHIẾU XỬ LÝ HỒ SƠ THANH TOÁN VƯỢT THẨM QUYỀN PD</v>
          </cell>
        </row>
      </sheetData>
      <sheetData sheetId="3215">
        <row r="1">
          <cell r="A1" t="str">
            <v>PHIẾU XỬ LÝ HỒ SƠ THANH TOÁN VƯỢT THẨM QUYỀN PD</v>
          </cell>
        </row>
      </sheetData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>
        <row r="1">
          <cell r="A1" t="str">
            <v>PHIẾU XỬ LÝ HỒ SƠ THANH TOÁN VƯỢT THẨM QUYỀN PD</v>
          </cell>
        </row>
      </sheetData>
      <sheetData sheetId="3222">
        <row r="1">
          <cell r="A1" t="str">
            <v>PHIẾU XỬ LÝ HỒ SƠ THANH TOÁN VƯỢT THẨM QUYỀN PD</v>
          </cell>
        </row>
      </sheetData>
      <sheetData sheetId="3223">
        <row r="1">
          <cell r="A1" t="str">
            <v>PHIẾU XỬ LÝ HỒ SƠ THANH TOÁN VƯỢT THẨM QUYỀN PD</v>
          </cell>
        </row>
      </sheetData>
      <sheetData sheetId="3224">
        <row r="1">
          <cell r="A1" t="str">
            <v>PHIẾU XỬ LÝ HỒ SƠ THANH TOÁN VƯỢT THẨM QUYỀN PD</v>
          </cell>
        </row>
      </sheetData>
      <sheetData sheetId="3225">
        <row r="1">
          <cell r="A1" t="str">
            <v>PHIẾU XỬ LÝ HỒ SƠ THANH TOÁN VƯỢT THẨM QUYỀN PD</v>
          </cell>
        </row>
      </sheetData>
      <sheetData sheetId="3226">
        <row r="1">
          <cell r="A1" t="str">
            <v>PHIẾU XỬ LÝ HỒ SƠ THANH TOÁN VƯỢT THẨM QUYỀN PD</v>
          </cell>
        </row>
      </sheetData>
      <sheetData sheetId="3227">
        <row r="1">
          <cell r="A1" t="str">
            <v>PHIẾU XỬ LÝ HỒ SƠ THANH TOÁN VƯỢT THẨM QUYỀN PD</v>
          </cell>
        </row>
      </sheetData>
      <sheetData sheetId="3228">
        <row r="1">
          <cell r="A1" t="str">
            <v>PHIẾU XỬ LÝ HỒ SƠ THANH TOÁN VƯỢT THẨM QUYỀN PD</v>
          </cell>
        </row>
      </sheetData>
      <sheetData sheetId="3229">
        <row r="1">
          <cell r="A1" t="str">
            <v>PHIẾU XỬ LÝ HỒ SƠ THANH TOÁN VƯỢT THẨM QUYỀN PD</v>
          </cell>
        </row>
      </sheetData>
      <sheetData sheetId="3230">
        <row r="1">
          <cell r="A1" t="str">
            <v>PHIẾU XỬ LÝ HỒ SƠ THANH TOÁN VƯỢT THẨM QUYỀN PD</v>
          </cell>
        </row>
      </sheetData>
      <sheetData sheetId="3231">
        <row r="1">
          <cell r="A1" t="str">
            <v>PHIẾU XỬ LÝ HỒ SƠ THANH TOÁN VƯỢT THẨM QUYỀN PD</v>
          </cell>
        </row>
      </sheetData>
      <sheetData sheetId="3232">
        <row r="1">
          <cell r="A1" t="str">
            <v>PHIẾU XỬ LÝ HỒ SƠ THANH TOÁN VƯỢT THẨM QUYỀN PD</v>
          </cell>
        </row>
      </sheetData>
      <sheetData sheetId="3233">
        <row r="1">
          <cell r="A1" t="str">
            <v>PHIẾU XỬ LÝ HỒ SƠ THANH TOÁN VƯỢT THẨM QUYỀN PD</v>
          </cell>
        </row>
      </sheetData>
      <sheetData sheetId="3234">
        <row r="1">
          <cell r="A1" t="str">
            <v>PHIẾU XỬ LÝ HỒ SƠ THANH TOÁN VƯỢT THẨM QUYỀN PD</v>
          </cell>
        </row>
      </sheetData>
      <sheetData sheetId="3235">
        <row r="1">
          <cell r="A1" t="str">
            <v>PHIẾU XỬ LÝ HỒ SƠ THANH TOÁN VƯỢT THẨM QUYỀN PD</v>
          </cell>
        </row>
      </sheetData>
      <sheetData sheetId="3236">
        <row r="1">
          <cell r="A1" t="str">
            <v>PHIẾU XỬ LÝ HỒ SƠ THANH TOÁN VƯỢT THẨM QUYỀN PD</v>
          </cell>
        </row>
      </sheetData>
      <sheetData sheetId="3237">
        <row r="1">
          <cell r="A1" t="str">
            <v>PHIẾU XỬ LÝ HỒ SƠ THANH TOÁN VƯỢT THẨM QUYỀN PD</v>
          </cell>
        </row>
      </sheetData>
      <sheetData sheetId="3238">
        <row r="1">
          <cell r="A1" t="str">
            <v>PHIẾU XỬ LÝ HỒ SƠ THANH TOÁN VƯỢT THẨM QUYỀN PD</v>
          </cell>
        </row>
      </sheetData>
      <sheetData sheetId="3239">
        <row r="1">
          <cell r="A1" t="str">
            <v>PHIẾU XỬ LÝ HỒ SƠ THANH TOÁN VƯỢT THẨM QUYỀN PD</v>
          </cell>
        </row>
      </sheetData>
      <sheetData sheetId="3240">
        <row r="1">
          <cell r="A1" t="str">
            <v>PHIẾU XỬ LÝ HỒ SƠ THANH TOÁN VƯỢT THẨM QUYỀN PD</v>
          </cell>
        </row>
      </sheetData>
      <sheetData sheetId="3241">
        <row r="1">
          <cell r="A1" t="str">
            <v>PHIẾU XỬ LÝ HỒ SƠ THANH TOÁN VƯỢT THẨM QUYỀN PD</v>
          </cell>
        </row>
      </sheetData>
      <sheetData sheetId="3242">
        <row r="1">
          <cell r="A1" t="str">
            <v>PHIẾU XỬ LÝ HỒ SƠ THANH TOÁN VƯỢT THẨM QUYỀN PD</v>
          </cell>
        </row>
      </sheetData>
      <sheetData sheetId="3243">
        <row r="1">
          <cell r="A1" t="str">
            <v>PHIẾU XỬ LÝ HỒ SƠ THANH TOÁN VƯỢT THẨM QUYỀN PD</v>
          </cell>
        </row>
      </sheetData>
      <sheetData sheetId="3244">
        <row r="1">
          <cell r="A1" t="str">
            <v>PHIẾU XỬ LÝ HỒ SƠ THANH TOÁN VƯỢT THẨM QUYỀN PD</v>
          </cell>
        </row>
      </sheetData>
      <sheetData sheetId="3245">
        <row r="1">
          <cell r="A1" t="str">
            <v>PHIẾU XỬ LÝ HỒ SƠ THANH TOÁN VƯỢT THẨM QUYỀN PD</v>
          </cell>
        </row>
      </sheetData>
      <sheetData sheetId="3246">
        <row r="1">
          <cell r="A1" t="str">
            <v>PHIẾU XỬ LÝ HỒ SƠ THANH TOÁN VƯỢT THẨM QUYỀN PD</v>
          </cell>
        </row>
      </sheetData>
      <sheetData sheetId="3247">
        <row r="1">
          <cell r="A1" t="str">
            <v>PHIẾU XỬ LÝ HỒ SƠ THANH TOÁN VƯỢT THẨM QUYỀN PD</v>
          </cell>
        </row>
      </sheetData>
      <sheetData sheetId="3248">
        <row r="1">
          <cell r="A1" t="str">
            <v>PHIẾU XỬ LÝ HỒ SƠ THANH TOÁN VƯỢT THẨM QUYỀN PD</v>
          </cell>
        </row>
      </sheetData>
      <sheetData sheetId="3249">
        <row r="1">
          <cell r="A1" t="str">
            <v>PHIẾU XỬ LÝ HỒ SƠ THANH TOÁN VƯỢT THẨM QUYỀN PD</v>
          </cell>
        </row>
      </sheetData>
      <sheetData sheetId="3250">
        <row r="1">
          <cell r="A1" t="str">
            <v>PHIẾU XỬ LÝ HỒ SƠ THANH TOÁN VƯỢT THẨM QUYỀN PD</v>
          </cell>
        </row>
      </sheetData>
      <sheetData sheetId="3251">
        <row r="1">
          <cell r="A1" t="str">
            <v>PHIẾU XỬ LÝ HỒ SƠ THANH TOÁN VƯỢT THẨM QUYỀN PD</v>
          </cell>
        </row>
      </sheetData>
      <sheetData sheetId="3252">
        <row r="1">
          <cell r="A1" t="str">
            <v>PHIẾU XỬ LÝ HỒ SƠ THANH TOÁN VƯỢT THẨM QUYỀN PD</v>
          </cell>
        </row>
      </sheetData>
      <sheetData sheetId="3253">
        <row r="1">
          <cell r="A1" t="str">
            <v>PHIẾU XỬ LÝ HỒ SƠ THANH TOÁN VƯỢT THẨM QUYỀN PD</v>
          </cell>
        </row>
      </sheetData>
      <sheetData sheetId="3254">
        <row r="1">
          <cell r="A1" t="str">
            <v>PHIẾU XỬ LÝ HỒ SƠ THANH TOÁN VƯỢT THẨM QUYỀN PD</v>
          </cell>
        </row>
      </sheetData>
      <sheetData sheetId="3255">
        <row r="1">
          <cell r="A1" t="str">
            <v>PHIẾU XỬ LÝ HỒ SƠ THANH TOÁN VƯỢT THẨM QUYỀN PD</v>
          </cell>
        </row>
      </sheetData>
      <sheetData sheetId="3256">
        <row r="1">
          <cell r="A1" t="str">
            <v>PHIẾU XỬ LÝ HỒ SƠ THANH TOÁN VƯỢT THẨM QUYỀN PD</v>
          </cell>
        </row>
      </sheetData>
      <sheetData sheetId="3257">
        <row r="1">
          <cell r="A1" t="str">
            <v>PHIẾU XỬ LÝ HỒ SƠ THANH TOÁN VƯỢT THẨM QUYỀN PD</v>
          </cell>
        </row>
      </sheetData>
      <sheetData sheetId="3258">
        <row r="1">
          <cell r="A1" t="str">
            <v>PHIẾU XỬ LÝ HỒ SƠ THANH TOÁN VƯỢT THẨM QUYỀN PD</v>
          </cell>
        </row>
      </sheetData>
      <sheetData sheetId="3259">
        <row r="1">
          <cell r="A1" t="str">
            <v>PHIẾU XỬ LÝ HỒ SƠ THANH TOÁN VƯỢT THẨM QUYỀN PD</v>
          </cell>
        </row>
      </sheetData>
      <sheetData sheetId="3260">
        <row r="1">
          <cell r="A1" t="str">
            <v>PHIẾU XỬ LÝ HỒ SƠ THANH TOÁN VƯỢT THẨM QUYỀN PD</v>
          </cell>
        </row>
      </sheetData>
      <sheetData sheetId="3261">
        <row r="1">
          <cell r="A1" t="str">
            <v>PHIẾU XỬ LÝ HỒ SƠ THANH TOÁN VƯỢT THẨM QUYỀN PD</v>
          </cell>
        </row>
      </sheetData>
      <sheetData sheetId="3262">
        <row r="1">
          <cell r="A1" t="str">
            <v>PHIẾU XỬ LÝ HỒ SƠ THANH TOÁN VƯỢT THẨM QUYỀN PD</v>
          </cell>
        </row>
      </sheetData>
      <sheetData sheetId="3263">
        <row r="1">
          <cell r="A1" t="str">
            <v>PHIẾU XỬ LÝ HỒ SƠ THANH TOÁN VƯỢT THẨM QUYỀN PD</v>
          </cell>
        </row>
      </sheetData>
      <sheetData sheetId="3264">
        <row r="1">
          <cell r="A1" t="str">
            <v>PHIẾU XỬ LÝ HỒ SƠ THANH TOÁN VƯỢT THẨM QUYỀN PD</v>
          </cell>
        </row>
      </sheetData>
      <sheetData sheetId="3265">
        <row r="1">
          <cell r="A1" t="str">
            <v>PHIẾU XỬ LÝ HỒ SƠ THANH TOÁN VƯỢT THẨM QUYỀN PD</v>
          </cell>
        </row>
      </sheetData>
      <sheetData sheetId="3266">
        <row r="1">
          <cell r="A1" t="str">
            <v>PHIẾU XỬ LÝ HỒ SƠ THANH TOÁN VƯỢT THẨM QUYỀN PD</v>
          </cell>
        </row>
      </sheetData>
      <sheetData sheetId="3267">
        <row r="1">
          <cell r="A1" t="str">
            <v>PHIẾU XỬ LÝ HỒ SƠ THANH TOÁN VƯỢT THẨM QUYỀN PD</v>
          </cell>
        </row>
      </sheetData>
      <sheetData sheetId="3268">
        <row r="1">
          <cell r="A1" t="str">
            <v>PHIẾU XỬ LÝ HỒ SƠ THANH TOÁN VƯỢT THẨM QUYỀN PD</v>
          </cell>
        </row>
      </sheetData>
      <sheetData sheetId="3269">
        <row r="1">
          <cell r="A1" t="str">
            <v>PHIẾU XỬ LÝ HỒ SƠ THANH TOÁN VƯỢT THẨM QUYỀN PD</v>
          </cell>
        </row>
      </sheetData>
      <sheetData sheetId="3270">
        <row r="1">
          <cell r="A1" t="str">
            <v>PHIẾU XỬ LÝ HỒ SƠ THANH TOÁN VƯỢT THẨM QUYỀN PD</v>
          </cell>
        </row>
      </sheetData>
      <sheetData sheetId="3271">
        <row r="1">
          <cell r="A1" t="str">
            <v>PHIẾU XỬ LÝ HỒ SƠ THANH TOÁN VƯỢT THẨM QUYỀN PD</v>
          </cell>
        </row>
      </sheetData>
      <sheetData sheetId="3272">
        <row r="1">
          <cell r="A1" t="str">
            <v>PHIẾU XỬ LÝ HỒ SƠ THANH TOÁN VƯỢT THẨM QUYỀN PD</v>
          </cell>
        </row>
      </sheetData>
      <sheetData sheetId="3273">
        <row r="1">
          <cell r="A1" t="str">
            <v>PHIẾU XỬ LÝ HỒ SƠ THANH TOÁN VƯỢT THẨM QUYỀN PD</v>
          </cell>
        </row>
      </sheetData>
      <sheetData sheetId="3274">
        <row r="1">
          <cell r="A1" t="str">
            <v>PHIẾU XỬ LÝ HỒ SƠ THANH TOÁN VƯỢT THẨM QUYỀN PD</v>
          </cell>
        </row>
      </sheetData>
      <sheetData sheetId="3275">
        <row r="1">
          <cell r="A1" t="str">
            <v>PHIẾU XỬ LÝ HỒ SƠ THANH TOÁN VƯỢT THẨM QUYỀN PD</v>
          </cell>
        </row>
      </sheetData>
      <sheetData sheetId="3276">
        <row r="1">
          <cell r="A1" t="str">
            <v>PHIẾU XỬ LÝ HỒ SƠ THANH TOÁN VƯỢT THẨM QUYỀN PD</v>
          </cell>
        </row>
      </sheetData>
      <sheetData sheetId="3277">
        <row r="1">
          <cell r="A1" t="str">
            <v>PHIẾU XỬ LÝ HỒ SƠ THANH TOÁN VƯỢT THẨM QUYỀN PD</v>
          </cell>
        </row>
      </sheetData>
      <sheetData sheetId="3278">
        <row r="1">
          <cell r="A1" t="str">
            <v>PHIẾU XỬ LÝ HỒ SƠ THANH TOÁN VƯỢT THẨM QUYỀN PD</v>
          </cell>
        </row>
      </sheetData>
      <sheetData sheetId="3279">
        <row r="1">
          <cell r="A1" t="str">
            <v>PHIẾU XỬ LÝ HỒ SƠ THANH TOÁN VƯỢT THẨM QUYỀN PD</v>
          </cell>
        </row>
      </sheetData>
      <sheetData sheetId="3280">
        <row r="1">
          <cell r="A1" t="str">
            <v>PHIẾU XỬ LÝ HỒ SƠ THANH TOÁN VƯỢT THẨM QUYỀN PD</v>
          </cell>
        </row>
      </sheetData>
      <sheetData sheetId="3281">
        <row r="1">
          <cell r="A1" t="str">
            <v>PHIẾU XỬ LÝ HỒ SƠ THANH TOÁN VƯỢT THẨM QUYỀN PD</v>
          </cell>
        </row>
      </sheetData>
      <sheetData sheetId="3282">
        <row r="1">
          <cell r="A1" t="str">
            <v>PHIẾU XỬ LÝ HỒ SƠ THANH TOÁN VƯỢT THẨM QUYỀN PD</v>
          </cell>
        </row>
      </sheetData>
      <sheetData sheetId="3283">
        <row r="1">
          <cell r="A1" t="str">
            <v>PHIẾU XỬ LÝ HỒ SƠ THANH TOÁN VƯỢT THẨM QUYỀN PD</v>
          </cell>
        </row>
      </sheetData>
      <sheetData sheetId="3284">
        <row r="1">
          <cell r="A1" t="str">
            <v>PHIẾU XỬ LÝ HỒ SƠ THANH TOÁN VƯỢT THẨM QUYỀN PD</v>
          </cell>
        </row>
      </sheetData>
      <sheetData sheetId="3285">
        <row r="1">
          <cell r="A1" t="str">
            <v>PHIẾU XỬ LÝ HỒ SƠ THANH TOÁN VƯỢT THẨM QUYỀN PD</v>
          </cell>
        </row>
      </sheetData>
      <sheetData sheetId="3286">
        <row r="1">
          <cell r="A1" t="str">
            <v>PHIẾU XỬ LÝ HỒ SƠ THANH TOÁN VƯỢT THẨM QUYỀN PD</v>
          </cell>
        </row>
      </sheetData>
      <sheetData sheetId="3287">
        <row r="1">
          <cell r="A1" t="str">
            <v>PHIẾU XỬ LÝ HỒ SƠ THANH TOÁN VƯỢT THẨM QUYỀN PD</v>
          </cell>
        </row>
      </sheetData>
      <sheetData sheetId="3288">
        <row r="1">
          <cell r="A1" t="str">
            <v>PHIẾU XỬ LÝ HỒ SƠ THANH TOÁN VƯỢT THẨM QUYỀN PD</v>
          </cell>
        </row>
      </sheetData>
      <sheetData sheetId="3289">
        <row r="1">
          <cell r="A1" t="str">
            <v>PHIẾU XỬ LÝ HỒ SƠ THANH TOÁN VƯỢT THẨM QUYỀN PD</v>
          </cell>
        </row>
      </sheetData>
      <sheetData sheetId="3290">
        <row r="1">
          <cell r="A1" t="str">
            <v>PHIẾU XỬ LÝ HỒ SƠ THANH TOÁN VƯỢT THẨM QUYỀN PD</v>
          </cell>
        </row>
      </sheetData>
      <sheetData sheetId="3291">
        <row r="1">
          <cell r="A1" t="str">
            <v>PHIẾU XỬ LÝ HỒ SƠ THANH TOÁN VƯỢT THẨM QUYỀN PD</v>
          </cell>
        </row>
      </sheetData>
      <sheetData sheetId="3292">
        <row r="1">
          <cell r="A1" t="str">
            <v>PHIẾU XỬ LÝ HỒ SƠ THANH TOÁN VƯỢT THẨM QUYỀN PD</v>
          </cell>
        </row>
      </sheetData>
      <sheetData sheetId="3293">
        <row r="1">
          <cell r="A1" t="str">
            <v>PHIẾU XỬ LÝ HỒ SƠ THANH TOÁN VƯỢT THẨM QUYỀN PD</v>
          </cell>
        </row>
      </sheetData>
      <sheetData sheetId="3294">
        <row r="1">
          <cell r="A1" t="str">
            <v>PHIẾU XỬ LÝ HỒ SƠ THANH TOÁN VƯỢT THẨM QUYỀN PD</v>
          </cell>
        </row>
      </sheetData>
      <sheetData sheetId="3295">
        <row r="1">
          <cell r="A1" t="str">
            <v>PHIẾU XỬ LÝ HỒ SƠ THANH TOÁN VƯỢT THẨM QUYỀN PD</v>
          </cell>
        </row>
      </sheetData>
      <sheetData sheetId="3296">
        <row r="1">
          <cell r="A1" t="str">
            <v>PHIẾU XỬ LÝ HỒ SƠ THANH TOÁN VƯỢT THẨM QUYỀN PD</v>
          </cell>
        </row>
      </sheetData>
      <sheetData sheetId="3297">
        <row r="1">
          <cell r="A1" t="str">
            <v>PHIẾU XỬ LÝ HỒ SƠ THANH TOÁN VƯỢT THẨM QUYỀN PD</v>
          </cell>
        </row>
      </sheetData>
      <sheetData sheetId="3298">
        <row r="1">
          <cell r="A1" t="str">
            <v>PHIẾU XỬ LÝ HỒ SƠ THANH TOÁN VƯỢT THẨM QUYỀN PD</v>
          </cell>
        </row>
      </sheetData>
      <sheetData sheetId="3299">
        <row r="1">
          <cell r="A1" t="str">
            <v>PHIẾU XỬ LÝ HỒ SƠ THANH TOÁN VƯỢT THẨM QUYỀN PD</v>
          </cell>
        </row>
      </sheetData>
      <sheetData sheetId="3300">
        <row r="1">
          <cell r="A1" t="str">
            <v>PHIẾU XỬ LÝ HỒ SƠ THANH TOÁN VƯỢT THẨM QUYỀN PD</v>
          </cell>
        </row>
      </sheetData>
      <sheetData sheetId="3301">
        <row r="1">
          <cell r="A1" t="str">
            <v>PHIẾU XỬ LÝ HỒ SƠ THANH TOÁN VƯỢT THẨM QUYỀN PD</v>
          </cell>
        </row>
      </sheetData>
      <sheetData sheetId="3302">
        <row r="1">
          <cell r="A1" t="str">
            <v>PHIẾU XỬ LÝ HỒ SƠ THANH TOÁN VƯỢT THẨM QUYỀN PD</v>
          </cell>
        </row>
      </sheetData>
      <sheetData sheetId="3303">
        <row r="1">
          <cell r="A1" t="str">
            <v>PHIẾU XỬ LÝ HỒ SƠ THANH TOÁN VƯỢT THẨM QUYỀN PD</v>
          </cell>
        </row>
      </sheetData>
      <sheetData sheetId="3304">
        <row r="1">
          <cell r="A1" t="str">
            <v>PHIẾU XỬ LÝ HỒ SƠ THANH TOÁN VƯỢT THẨM QUYỀN PD</v>
          </cell>
        </row>
      </sheetData>
      <sheetData sheetId="3305">
        <row r="1">
          <cell r="A1" t="str">
            <v>PHIẾU XỬ LÝ HỒ SƠ THANH TOÁN VƯỢT THẨM QUYỀN PD</v>
          </cell>
        </row>
      </sheetData>
      <sheetData sheetId="3306">
        <row r="1">
          <cell r="A1" t="str">
            <v>PHIẾU XỬ LÝ HỒ SƠ THANH TOÁN VƯỢT THẨM QUYỀN PD</v>
          </cell>
        </row>
      </sheetData>
      <sheetData sheetId="3307">
        <row r="1">
          <cell r="A1" t="str">
            <v>PHIẾU XỬ LÝ HỒ SƠ THANH TOÁN VƯỢT THẨM QUYỀN PD</v>
          </cell>
        </row>
      </sheetData>
      <sheetData sheetId="3308">
        <row r="1">
          <cell r="A1" t="str">
            <v>PHIẾU XỬ LÝ HỒ SƠ THANH TOÁN VƯỢT THẨM QUYỀN PD</v>
          </cell>
        </row>
      </sheetData>
      <sheetData sheetId="3309">
        <row r="1">
          <cell r="A1" t="str">
            <v>PHIẾU XỬ LÝ HỒ SƠ THANH TOÁN VƯỢT THẨM QUYỀN PD</v>
          </cell>
        </row>
      </sheetData>
      <sheetData sheetId="3310">
        <row r="1">
          <cell r="A1" t="str">
            <v>PHIẾU XỬ LÝ HỒ SƠ THANH TOÁN VƯỢT THẨM QUYỀN PD</v>
          </cell>
        </row>
      </sheetData>
      <sheetData sheetId="3311">
        <row r="1">
          <cell r="A1" t="str">
            <v>PHIẾU XỬ LÝ HỒ SƠ THANH TOÁN VƯỢT THẨM QUYỀN PD</v>
          </cell>
        </row>
      </sheetData>
      <sheetData sheetId="3312">
        <row r="1">
          <cell r="A1" t="str">
            <v>PHIẾU XỬ LÝ HỒ SƠ THANH TOÁN VƯỢT THẨM QUYỀN PD</v>
          </cell>
        </row>
      </sheetData>
      <sheetData sheetId="3313">
        <row r="1">
          <cell r="A1" t="str">
            <v>PHIẾU XỬ LÝ HỒ SƠ THANH TOÁN VƯỢT THẨM QUYỀN PD</v>
          </cell>
        </row>
      </sheetData>
      <sheetData sheetId="3314">
        <row r="1">
          <cell r="A1" t="str">
            <v>PHIẾU XỬ LÝ HỒ SƠ THANH TOÁN VƯỢT THẨM QUYỀN PD</v>
          </cell>
        </row>
      </sheetData>
      <sheetData sheetId="3315">
        <row r="1">
          <cell r="A1" t="str">
            <v>PHIẾU XỬ LÝ HỒ SƠ THANH TOÁN VƯỢT THẨM QUYỀN PD</v>
          </cell>
        </row>
      </sheetData>
      <sheetData sheetId="3316">
        <row r="1">
          <cell r="A1" t="str">
            <v>PHIẾU XỬ LÝ HỒ SƠ THANH TOÁN VƯỢT THẨM QUYỀN PD</v>
          </cell>
        </row>
      </sheetData>
      <sheetData sheetId="3317">
        <row r="1">
          <cell r="A1" t="str">
            <v>PHIẾU XỬ LÝ HỒ SƠ THANH TOÁN VƯỢT THẨM QUYỀN PD</v>
          </cell>
        </row>
      </sheetData>
      <sheetData sheetId="3318">
        <row r="1">
          <cell r="A1" t="str">
            <v>PHIẾU XỬ LÝ HỒ SƠ THANH TOÁN VƯỢT THẨM QUYỀN PD</v>
          </cell>
        </row>
      </sheetData>
      <sheetData sheetId="3319">
        <row r="1">
          <cell r="A1" t="str">
            <v>PHIẾU XỬ LÝ HỒ SƠ THANH TOÁN VƯỢT THẨM QUYỀN PD</v>
          </cell>
        </row>
      </sheetData>
      <sheetData sheetId="3320">
        <row r="1">
          <cell r="A1" t="str">
            <v>PHIẾU XỬ LÝ HỒ SƠ THANH TOÁN VƯỢT THẨM QUYỀN PD</v>
          </cell>
        </row>
      </sheetData>
      <sheetData sheetId="3321">
        <row r="1">
          <cell r="A1" t="str">
            <v>PHIẾU XỬ LÝ HỒ SƠ THANH TOÁN VƯỢT THẨM QUYỀN PD</v>
          </cell>
        </row>
      </sheetData>
      <sheetData sheetId="3322">
        <row r="1">
          <cell r="A1" t="str">
            <v>PHIẾU XỬ LÝ HỒ SƠ THANH TOÁN VƯỢT THẨM QUYỀN PD</v>
          </cell>
        </row>
      </sheetData>
      <sheetData sheetId="3323">
        <row r="1">
          <cell r="A1" t="str">
            <v>PHIẾU XỬ LÝ HỒ SƠ THANH TOÁN VƯỢT THẨM QUYỀN PD</v>
          </cell>
        </row>
      </sheetData>
      <sheetData sheetId="3324">
        <row r="1">
          <cell r="A1" t="str">
            <v>PHIẾU XỬ LÝ HỒ SƠ THANH TOÁN VƯỢT THẨM QUYỀN PD</v>
          </cell>
        </row>
      </sheetData>
      <sheetData sheetId="3325">
        <row r="1">
          <cell r="A1" t="str">
            <v>PHIẾU XỬ LÝ HỒ SƠ THANH TOÁN VƯỢT THẨM QUYỀN PD</v>
          </cell>
        </row>
      </sheetData>
      <sheetData sheetId="3326">
        <row r="1">
          <cell r="A1" t="str">
            <v>PHIẾU XỬ LÝ HỒ SƠ THANH TOÁN VƯỢT THẨM QUYỀN PD</v>
          </cell>
        </row>
      </sheetData>
      <sheetData sheetId="3327">
        <row r="1">
          <cell r="A1" t="str">
            <v>PHIẾU XỬ LÝ HỒ SƠ THANH TOÁN VƯỢT THẨM QUYỀN PD</v>
          </cell>
        </row>
      </sheetData>
      <sheetData sheetId="3328">
        <row r="1">
          <cell r="A1" t="str">
            <v>PHIẾU XỬ LÝ HỒ SƠ THANH TOÁN VƯỢT THẨM QUYỀN PD</v>
          </cell>
        </row>
      </sheetData>
      <sheetData sheetId="3329">
        <row r="1">
          <cell r="A1" t="str">
            <v>PHIẾU XỬ LÝ HỒ SƠ THANH TOÁN VƯỢT THẨM QUYỀN PD</v>
          </cell>
        </row>
      </sheetData>
      <sheetData sheetId="3330">
        <row r="1">
          <cell r="A1" t="str">
            <v>PHIẾU XỬ LÝ HỒ SƠ THANH TOÁN VƯỢT THẨM QUYỀN PD</v>
          </cell>
        </row>
      </sheetData>
      <sheetData sheetId="3331">
        <row r="1">
          <cell r="A1" t="str">
            <v>PHIẾU XỬ LÝ HỒ SƠ THANH TOÁN VƯỢT THẨM QUYỀN PD</v>
          </cell>
        </row>
      </sheetData>
      <sheetData sheetId="3332">
        <row r="1">
          <cell r="A1" t="str">
            <v>PHIẾU XỬ LÝ HỒ SƠ THANH TOÁN VƯỢT THẨM QUYỀN PD</v>
          </cell>
        </row>
      </sheetData>
      <sheetData sheetId="3333">
        <row r="1">
          <cell r="A1" t="str">
            <v>PHIẾU XỬ LÝ HỒ SƠ THANH TOÁN VƯỢT THẨM QUYỀN PD</v>
          </cell>
        </row>
      </sheetData>
      <sheetData sheetId="3334">
        <row r="1">
          <cell r="A1" t="str">
            <v>PHIẾU XỬ LÝ HỒ SƠ THANH TOÁN VƯỢT THẨM QUYỀN PD</v>
          </cell>
        </row>
      </sheetData>
      <sheetData sheetId="3335">
        <row r="1">
          <cell r="A1" t="str">
            <v>PHIẾU XỬ LÝ HỒ SƠ THANH TOÁN VƯỢT THẨM QUYỀN PD</v>
          </cell>
        </row>
      </sheetData>
      <sheetData sheetId="3336">
        <row r="1">
          <cell r="A1" t="str">
            <v>PHIẾU XỬ LÝ HỒ SƠ THANH TOÁN VƯỢT THẨM QUYỀN PD</v>
          </cell>
        </row>
      </sheetData>
      <sheetData sheetId="3337">
        <row r="1">
          <cell r="A1" t="str">
            <v>PHIẾU XỬ LÝ HỒ SƠ THANH TOÁN VƯỢT THẨM QUYỀN PD</v>
          </cell>
        </row>
      </sheetData>
      <sheetData sheetId="3338">
        <row r="1">
          <cell r="A1" t="str">
            <v>PHIẾU XỬ LÝ HỒ SƠ THANH TOÁN VƯỢT THẨM QUYỀN PD</v>
          </cell>
        </row>
      </sheetData>
      <sheetData sheetId="3339">
        <row r="1">
          <cell r="A1" t="str">
            <v>PHIẾU XỬ LÝ HỒ SƠ THANH TOÁN VƯỢT THẨM QUYỀN PD</v>
          </cell>
        </row>
      </sheetData>
      <sheetData sheetId="3340">
        <row r="1">
          <cell r="A1" t="str">
            <v>PHIẾU XỬ LÝ HỒ SƠ THANH TOÁN VƯỢT THẨM QUYỀN PD</v>
          </cell>
        </row>
      </sheetData>
      <sheetData sheetId="3341">
        <row r="1">
          <cell r="A1" t="str">
            <v>PHIẾU XỬ LÝ HỒ SƠ THANH TOÁN VƯỢT THẨM QUYỀN PD</v>
          </cell>
        </row>
      </sheetData>
      <sheetData sheetId="3342">
        <row r="1">
          <cell r="A1" t="str">
            <v>PHIẾU XỬ LÝ HỒ SƠ THANH TOÁN VƯỢT THẨM QUYỀN PD</v>
          </cell>
        </row>
      </sheetData>
      <sheetData sheetId="3343">
        <row r="1">
          <cell r="A1" t="str">
            <v>PHIẾU XỬ LÝ HỒ SƠ THANH TOÁN VƯỢT THẨM QUYỀN PD</v>
          </cell>
        </row>
      </sheetData>
      <sheetData sheetId="3344">
        <row r="1">
          <cell r="A1" t="str">
            <v>PHIẾU XỬ LÝ HỒ SƠ THANH TOÁN VƯỢT THẨM QUYỀN PD</v>
          </cell>
        </row>
      </sheetData>
      <sheetData sheetId="3345">
        <row r="1">
          <cell r="A1" t="str">
            <v>PHIẾU XỬ LÝ HỒ SƠ THANH TOÁN VƯỢT THẨM QUYỀN PD</v>
          </cell>
        </row>
      </sheetData>
      <sheetData sheetId="3346">
        <row r="1">
          <cell r="A1" t="str">
            <v>PHIẾU XỬ LÝ HỒ SƠ THANH TOÁN VƯỢT THẨM QUYỀN PD</v>
          </cell>
        </row>
      </sheetData>
      <sheetData sheetId="3347">
        <row r="1">
          <cell r="A1" t="str">
            <v>PHIẾU XỬ LÝ HỒ SƠ THANH TOÁN VƯỢT THẨM QUYỀN PD</v>
          </cell>
        </row>
      </sheetData>
      <sheetData sheetId="3348">
        <row r="1">
          <cell r="A1" t="str">
            <v>PHIẾU XỬ LÝ HỒ SƠ THANH TOÁN VƯỢT THẨM QUYỀN PD</v>
          </cell>
        </row>
      </sheetData>
      <sheetData sheetId="3349">
        <row r="1">
          <cell r="A1" t="str">
            <v>PHIẾU XỬ LÝ HỒ SƠ THANH TOÁN VƯỢT THẨM QUYỀN PD</v>
          </cell>
        </row>
      </sheetData>
      <sheetData sheetId="3350">
        <row r="1">
          <cell r="A1" t="str">
            <v>PHIẾU XỬ LÝ HỒ SƠ THANH TOÁN VƯỢT THẨM QUYỀN PD</v>
          </cell>
        </row>
      </sheetData>
      <sheetData sheetId="3351">
        <row r="1">
          <cell r="A1" t="str">
            <v>PHIẾU XỬ LÝ HỒ SƠ THANH TOÁN VƯỢT THẨM QUYỀN PD</v>
          </cell>
        </row>
      </sheetData>
      <sheetData sheetId="3352">
        <row r="1">
          <cell r="A1" t="str">
            <v>PHIẾU XỬ LÝ HỒ SƠ THANH TOÁN VƯỢT THẨM QUYỀN PD</v>
          </cell>
        </row>
      </sheetData>
      <sheetData sheetId="3353">
        <row r="1">
          <cell r="A1" t="str">
            <v>PHIẾU XỬ LÝ HỒ SƠ THANH TOÁN VƯỢT THẨM QUYỀN PD</v>
          </cell>
        </row>
      </sheetData>
      <sheetData sheetId="3354">
        <row r="1">
          <cell r="A1" t="str">
            <v>PHIẾU XỬ LÝ HỒ SƠ THANH TOÁN VƯỢT THẨM QUYỀN PD</v>
          </cell>
        </row>
      </sheetData>
      <sheetData sheetId="3355">
        <row r="1">
          <cell r="A1" t="str">
            <v>PHIẾU XỬ LÝ HỒ SƠ THANH TOÁN VƯỢT THẨM QUYỀN PD</v>
          </cell>
        </row>
      </sheetData>
      <sheetData sheetId="3356">
        <row r="1">
          <cell r="A1" t="str">
            <v>PHIẾU XỬ LÝ HỒ SƠ THANH TOÁN VƯỢT THẨM QUYỀN PD</v>
          </cell>
        </row>
      </sheetData>
      <sheetData sheetId="3357">
        <row r="1">
          <cell r="A1" t="str">
            <v>PHIẾU XỬ LÝ HỒ SƠ THANH TOÁN VƯỢT THẨM QUYỀN PD</v>
          </cell>
        </row>
      </sheetData>
      <sheetData sheetId="3358">
        <row r="1">
          <cell r="A1" t="str">
            <v>PHIẾU XỬ LÝ HỒ SƠ THANH TOÁN VƯỢT THẨM QUYỀN PD</v>
          </cell>
        </row>
      </sheetData>
      <sheetData sheetId="3359">
        <row r="1">
          <cell r="A1" t="str">
            <v>PHIẾU XỬ LÝ HỒ SƠ THANH TOÁN VƯỢT THẨM QUYỀN PD</v>
          </cell>
        </row>
      </sheetData>
      <sheetData sheetId="3360">
        <row r="1">
          <cell r="A1" t="str">
            <v>PHIẾU XỬ LÝ HỒ SƠ THANH TOÁN VƯỢT THẨM QUYỀN PD</v>
          </cell>
        </row>
      </sheetData>
      <sheetData sheetId="3361">
        <row r="1">
          <cell r="A1" t="str">
            <v>PHIẾU XỬ LÝ HỒ SƠ THANH TOÁN VƯỢT THẨM QUYỀN PD</v>
          </cell>
        </row>
      </sheetData>
      <sheetData sheetId="3362">
        <row r="1">
          <cell r="A1" t="str">
            <v>PHIẾU XỬ LÝ HỒ SƠ THANH TOÁN VƯỢT THẨM QUYỀN PD</v>
          </cell>
        </row>
      </sheetData>
      <sheetData sheetId="3363">
        <row r="1">
          <cell r="A1" t="str">
            <v>PHIẾU XỬ LÝ HỒ SƠ THANH TOÁN VƯỢT THẨM QUYỀN PD</v>
          </cell>
        </row>
      </sheetData>
      <sheetData sheetId="3364">
        <row r="1">
          <cell r="A1" t="str">
            <v>PHIẾU XỬ LÝ HỒ SƠ THANH TOÁN VƯỢT THẨM QUYỀN PD</v>
          </cell>
        </row>
      </sheetData>
      <sheetData sheetId="3365">
        <row r="1">
          <cell r="A1" t="str">
            <v>PHIẾU XỬ LÝ HỒ SƠ THANH TOÁN VƯỢT THẨM QUYỀN PD</v>
          </cell>
        </row>
      </sheetData>
      <sheetData sheetId="3366">
        <row r="1">
          <cell r="A1" t="str">
            <v>PHIẾU XỬ LÝ HỒ SƠ THANH TOÁN VƯỢT THẨM QUYỀN PD</v>
          </cell>
        </row>
      </sheetData>
      <sheetData sheetId="3367">
        <row r="1">
          <cell r="A1" t="str">
            <v>PHIẾU XỬ LÝ HỒ SƠ THANH TOÁN VƯỢT THẨM QUYỀN PD</v>
          </cell>
        </row>
      </sheetData>
      <sheetData sheetId="3368">
        <row r="1">
          <cell r="A1" t="str">
            <v>PHIẾU XỬ LÝ HỒ SƠ THANH TOÁN VƯỢT THẨM QUYỀN PD</v>
          </cell>
        </row>
      </sheetData>
      <sheetData sheetId="3369">
        <row r="1">
          <cell r="A1" t="str">
            <v>PHIẾU XỬ LÝ HỒ SƠ THANH TOÁN VƯỢT THẨM QUYỀN PD</v>
          </cell>
        </row>
      </sheetData>
      <sheetData sheetId="3370">
        <row r="1">
          <cell r="A1" t="str">
            <v>PHIẾU XỬ LÝ HỒ SƠ THANH TOÁN VƯỢT THẨM QUYỀN PD</v>
          </cell>
        </row>
      </sheetData>
      <sheetData sheetId="3371">
        <row r="1">
          <cell r="A1" t="str">
            <v>PHIẾU XỬ LÝ HỒ SƠ THANH TOÁN VƯỢT THẨM QUYỀN PD</v>
          </cell>
        </row>
      </sheetData>
      <sheetData sheetId="3372">
        <row r="1">
          <cell r="A1" t="str">
            <v>PHIẾU XỬ LÝ HỒ SƠ THANH TOÁN VƯỢT THẨM QUYỀN PD</v>
          </cell>
        </row>
      </sheetData>
      <sheetData sheetId="3373">
        <row r="1">
          <cell r="A1" t="str">
            <v>PHIẾU XỬ LÝ HỒ SƠ THANH TOÁN VƯỢT THẨM QUYỀN PD</v>
          </cell>
        </row>
      </sheetData>
      <sheetData sheetId="3374">
        <row r="1">
          <cell r="A1" t="str">
            <v>PHIẾU XỬ LÝ HỒ SƠ THANH TOÁN VƯỢT THẨM QUYỀN PD</v>
          </cell>
        </row>
      </sheetData>
      <sheetData sheetId="3375">
        <row r="1">
          <cell r="A1" t="str">
            <v>PHIẾU XỬ LÝ HỒ SƠ THANH TOÁN VƯỢT THẨM QUYỀN PD</v>
          </cell>
        </row>
      </sheetData>
      <sheetData sheetId="3376">
        <row r="1">
          <cell r="A1" t="str">
            <v>PHIẾU XỬ LÝ HỒ SƠ THANH TOÁN VƯỢT THẨM QUYỀN PD</v>
          </cell>
        </row>
      </sheetData>
      <sheetData sheetId="3377">
        <row r="1">
          <cell r="A1" t="str">
            <v>PHIẾU XỬ LÝ HỒ SƠ THANH TOÁN VƯỢT THẨM QUYỀN PD</v>
          </cell>
        </row>
      </sheetData>
      <sheetData sheetId="3378">
        <row r="1">
          <cell r="A1" t="str">
            <v>PHIẾU XỬ LÝ HỒ SƠ THANH TOÁN VƯỢT THẨM QUYỀN PD</v>
          </cell>
        </row>
      </sheetData>
      <sheetData sheetId="3379">
        <row r="1">
          <cell r="A1" t="str">
            <v>PHIẾU XỬ LÝ HỒ SƠ THANH TOÁN VƯỢT THẨM QUYỀN PD</v>
          </cell>
        </row>
      </sheetData>
      <sheetData sheetId="3380">
        <row r="1">
          <cell r="A1" t="str">
            <v>PHIẾU XỬ LÝ HỒ SƠ THANH TOÁN VƯỢT THẨM QUYỀN PD</v>
          </cell>
        </row>
      </sheetData>
      <sheetData sheetId="3381">
        <row r="1">
          <cell r="A1" t="str">
            <v>PHIẾU XỬ LÝ HỒ SƠ THANH TOÁN VƯỢT THẨM QUYỀN PD</v>
          </cell>
        </row>
      </sheetData>
      <sheetData sheetId="3382">
        <row r="1">
          <cell r="A1" t="str">
            <v>PHIẾU XỬ LÝ HỒ SƠ THANH TOÁN VƯỢT THẨM QUYỀN PD</v>
          </cell>
        </row>
      </sheetData>
      <sheetData sheetId="3383">
        <row r="1">
          <cell r="A1" t="str">
            <v>PHIẾU XỬ LÝ HỒ SƠ THANH TOÁN VƯỢT THẨM QUYỀN PD</v>
          </cell>
        </row>
      </sheetData>
      <sheetData sheetId="3384">
        <row r="1">
          <cell r="A1" t="str">
            <v>PHIẾU XỬ LÝ HỒ SƠ THANH TOÁN VƯỢT THẨM QUYỀN PD</v>
          </cell>
        </row>
      </sheetData>
      <sheetData sheetId="3385">
        <row r="1">
          <cell r="A1" t="str">
            <v>PHIẾU XỬ LÝ HỒ SƠ THANH TOÁN VƯỢT THẨM QUYỀN PD</v>
          </cell>
        </row>
      </sheetData>
      <sheetData sheetId="3386">
        <row r="1">
          <cell r="A1" t="str">
            <v>PHIẾU XỬ LÝ HỒ SƠ THANH TOÁN VƯỢT THẨM QUYỀN PD</v>
          </cell>
        </row>
      </sheetData>
      <sheetData sheetId="3387">
        <row r="1">
          <cell r="A1" t="str">
            <v>PHIẾU XỬ LÝ HỒ SƠ THANH TOÁN VƯỢT THẨM QUYỀN PD</v>
          </cell>
        </row>
      </sheetData>
      <sheetData sheetId="3388">
        <row r="1">
          <cell r="A1" t="str">
            <v>PHIẾU XỬ LÝ HỒ SƠ THANH TOÁN VƯỢT THẨM QUYỀN PD</v>
          </cell>
        </row>
      </sheetData>
      <sheetData sheetId="3389">
        <row r="1">
          <cell r="A1" t="str">
            <v>PHIẾU XỬ LÝ HỒ SƠ THANH TOÁN VƯỢT THẨM QUYỀN PD</v>
          </cell>
        </row>
      </sheetData>
      <sheetData sheetId="3390">
        <row r="1">
          <cell r="A1" t="str">
            <v>PHIẾU XỬ LÝ HỒ SƠ THANH TOÁN VƯỢT THẨM QUYỀN PD</v>
          </cell>
        </row>
      </sheetData>
      <sheetData sheetId="3391">
        <row r="1">
          <cell r="A1" t="str">
            <v>PHIẾU XỬ LÝ HỒ SƠ THANH TOÁN VƯỢT THẨM QUYỀN PD</v>
          </cell>
        </row>
      </sheetData>
      <sheetData sheetId="3392">
        <row r="1">
          <cell r="A1" t="str">
            <v>PHIẾU XỬ LÝ HỒ SƠ THANH TOÁN VƯỢT THẨM QUYỀN PD</v>
          </cell>
        </row>
      </sheetData>
      <sheetData sheetId="3393">
        <row r="1">
          <cell r="A1" t="str">
            <v>PHIẾU XỬ LÝ HỒ SƠ THANH TOÁN VƯỢT THẨM QUYỀN PD</v>
          </cell>
        </row>
      </sheetData>
      <sheetData sheetId="3394">
        <row r="1">
          <cell r="A1" t="str">
            <v>PHIẾU XỬ LÝ HỒ SƠ THANH TOÁN VƯỢT THẨM QUYỀN PD</v>
          </cell>
        </row>
      </sheetData>
      <sheetData sheetId="3395">
        <row r="1">
          <cell r="A1" t="str">
            <v>PHIẾU XỬ LÝ HỒ SƠ THANH TOÁN VƯỢT THẨM QUYỀN PD</v>
          </cell>
        </row>
      </sheetData>
      <sheetData sheetId="3396">
        <row r="1">
          <cell r="A1" t="str">
            <v>PHIẾU XỬ LÝ HỒ SƠ THANH TOÁN VƯỢT THẨM QUYỀN PD</v>
          </cell>
        </row>
      </sheetData>
      <sheetData sheetId="3397">
        <row r="1">
          <cell r="A1" t="str">
            <v>PHIẾU XỬ LÝ HỒ SƠ THANH TOÁN VƯỢT THẨM QUYỀN PD</v>
          </cell>
        </row>
      </sheetData>
      <sheetData sheetId="3398">
        <row r="1">
          <cell r="A1" t="str">
            <v>PHIẾU XỬ LÝ HỒ SƠ THANH TOÁN VƯỢT THẨM QUYỀN PD</v>
          </cell>
        </row>
      </sheetData>
      <sheetData sheetId="3399">
        <row r="1">
          <cell r="A1" t="str">
            <v>PHIẾU XỬ LÝ HỒ SƠ THANH TOÁN VƯỢT THẨM QUYỀN PD</v>
          </cell>
        </row>
      </sheetData>
      <sheetData sheetId="3400">
        <row r="1">
          <cell r="A1" t="str">
            <v>PHIẾU XỬ LÝ HỒ SƠ THANH TOÁN VƯỢT THẨM QUYỀN PD</v>
          </cell>
        </row>
      </sheetData>
      <sheetData sheetId="3401">
        <row r="1">
          <cell r="A1" t="str">
            <v>PHIẾU XỬ LÝ HỒ SƠ THANH TOÁN VƯỢT THẨM QUYỀN PD</v>
          </cell>
        </row>
      </sheetData>
      <sheetData sheetId="3402">
        <row r="1">
          <cell r="A1" t="str">
            <v>PHIẾU XỬ LÝ HỒ SƠ THANH TOÁN VƯỢT THẨM QUYỀN PD</v>
          </cell>
        </row>
      </sheetData>
      <sheetData sheetId="3403">
        <row r="1">
          <cell r="A1" t="str">
            <v>PHIẾU XỬ LÝ HỒ SƠ THANH TOÁN VƯỢT THẨM QUYỀN PD</v>
          </cell>
        </row>
      </sheetData>
      <sheetData sheetId="3404">
        <row r="1">
          <cell r="A1" t="str">
            <v>PHIẾU XỬ LÝ HỒ SƠ THANH TOÁN VƯỢT THẨM QUYỀN PD</v>
          </cell>
        </row>
      </sheetData>
      <sheetData sheetId="3405">
        <row r="1">
          <cell r="A1" t="str">
            <v>PHIẾU XỬ LÝ HỒ SƠ THANH TOÁN VƯỢT THẨM QUYỀN PD</v>
          </cell>
        </row>
      </sheetData>
      <sheetData sheetId="3406">
        <row r="1">
          <cell r="A1" t="str">
            <v>PHIẾU XỬ LÝ HỒ SƠ THANH TOÁN VƯỢT THẨM QUYỀN PD</v>
          </cell>
        </row>
      </sheetData>
      <sheetData sheetId="3407">
        <row r="1">
          <cell r="A1" t="str">
            <v>PHIẾU XỬ LÝ HỒ SƠ THANH TOÁN VƯỢT THẨM QUYỀN PD</v>
          </cell>
        </row>
      </sheetData>
      <sheetData sheetId="3408">
        <row r="1">
          <cell r="A1" t="str">
            <v>PHIẾU XỬ LÝ HỒ SƠ THANH TOÁN VƯỢT THẨM QUYỀN PD</v>
          </cell>
        </row>
      </sheetData>
      <sheetData sheetId="3409">
        <row r="1">
          <cell r="A1" t="str">
            <v>PHIẾU XỬ LÝ HỒ SƠ THANH TOÁN VƯỢT THẨM QUYỀN PD</v>
          </cell>
        </row>
      </sheetData>
      <sheetData sheetId="3410">
        <row r="1">
          <cell r="A1" t="str">
            <v>PHIẾU XỬ LÝ HỒ SƠ THANH TOÁN VƯỢT THẨM QUYỀN PD</v>
          </cell>
        </row>
      </sheetData>
      <sheetData sheetId="3411">
        <row r="1">
          <cell r="A1" t="str">
            <v>PHIẾU XỬ LÝ HỒ SƠ THANH TOÁN VƯỢT THẨM QUYỀN PD</v>
          </cell>
        </row>
      </sheetData>
      <sheetData sheetId="3412">
        <row r="1">
          <cell r="A1" t="str">
            <v>PHIẾU XỬ LÝ HỒ SƠ THANH TOÁN VƯỢT THẨM QUYỀN PD</v>
          </cell>
        </row>
      </sheetData>
      <sheetData sheetId="3413">
        <row r="1">
          <cell r="A1" t="str">
            <v>PHIẾU XỬ LÝ HỒ SƠ THANH TOÁN VƯỢT THẨM QUYỀN PD</v>
          </cell>
        </row>
      </sheetData>
      <sheetData sheetId="3414">
        <row r="1">
          <cell r="A1" t="str">
            <v>PHIẾU XỬ LÝ HỒ SƠ THANH TOÁN VƯỢT THẨM QUYỀN PD</v>
          </cell>
        </row>
      </sheetData>
      <sheetData sheetId="3415">
        <row r="1">
          <cell r="A1" t="str">
            <v>PHIẾU XỬ LÝ HỒ SƠ THANH TOÁN VƯỢT THẨM QUYỀN PD</v>
          </cell>
        </row>
      </sheetData>
      <sheetData sheetId="3416">
        <row r="1">
          <cell r="A1" t="str">
            <v>PHIẾU XỬ LÝ HỒ SƠ THANH TOÁN VƯỢT THẨM QUYỀN PD</v>
          </cell>
        </row>
      </sheetData>
      <sheetData sheetId="3417">
        <row r="1">
          <cell r="A1" t="str">
            <v>PHIẾU XỬ LÝ HỒ SƠ THANH TOÁN VƯỢT THẨM QUYỀN PD</v>
          </cell>
        </row>
      </sheetData>
      <sheetData sheetId="3418">
        <row r="1">
          <cell r="A1" t="str">
            <v>PHIẾU XỬ LÝ HỒ SƠ THANH TOÁN VƯỢT THẨM QUYỀN PD</v>
          </cell>
        </row>
      </sheetData>
      <sheetData sheetId="3419">
        <row r="1">
          <cell r="A1" t="str">
            <v>PHIẾU XỬ LÝ HỒ SƠ THANH TOÁN VƯỢT THẨM QUYỀN PD</v>
          </cell>
        </row>
      </sheetData>
      <sheetData sheetId="3420">
        <row r="1">
          <cell r="A1" t="str">
            <v>PHIẾU XỬ LÝ HỒ SƠ THANH TOÁN VƯỢT THẨM QUYỀN PD</v>
          </cell>
        </row>
      </sheetData>
      <sheetData sheetId="3421">
        <row r="1">
          <cell r="A1" t="str">
            <v>PHIẾU XỬ LÝ HỒ SƠ THANH TOÁN VƯỢT THẨM QUYỀN PD</v>
          </cell>
        </row>
      </sheetData>
      <sheetData sheetId="3422">
        <row r="1">
          <cell r="A1" t="str">
            <v>PHIẾU XỬ LÝ HỒ SƠ THANH TOÁN VƯỢT THẨM QUYỀN PD</v>
          </cell>
        </row>
      </sheetData>
      <sheetData sheetId="3423">
        <row r="1">
          <cell r="A1" t="str">
            <v>PHIẾU XỬ LÝ HỒ SƠ THANH TOÁN VƯỢT THẨM QUYỀN PD</v>
          </cell>
        </row>
      </sheetData>
      <sheetData sheetId="3424">
        <row r="1">
          <cell r="A1" t="str">
            <v>PHIẾU XỬ LÝ HỒ SƠ THANH TOÁN VƯỢT THẨM QUYỀN PD</v>
          </cell>
        </row>
      </sheetData>
      <sheetData sheetId="3425">
        <row r="1">
          <cell r="A1" t="str">
            <v>PHIẾU XỬ LÝ HỒ SƠ THANH TOÁN VƯỢT THẨM QUYỀN PD</v>
          </cell>
        </row>
      </sheetData>
      <sheetData sheetId="3426">
        <row r="1">
          <cell r="A1" t="str">
            <v>PHIẾU XỬ LÝ HỒ SƠ THANH TOÁN VƯỢT THẨM QUYỀN PD</v>
          </cell>
        </row>
      </sheetData>
      <sheetData sheetId="3427">
        <row r="1">
          <cell r="A1" t="str">
            <v>PHIẾU XỬ LÝ HỒ SƠ THANH TOÁN VƯỢT THẨM QUYỀN PD</v>
          </cell>
        </row>
      </sheetData>
      <sheetData sheetId="3428">
        <row r="1">
          <cell r="A1" t="str">
            <v>PHIẾU XỬ LÝ HỒ SƠ THANH TOÁN VƯỢT THẨM QUYỀN PD</v>
          </cell>
        </row>
      </sheetData>
      <sheetData sheetId="3429">
        <row r="1">
          <cell r="A1" t="str">
            <v>PHIẾU XỬ LÝ HỒ SƠ THANH TOÁN VƯỢT THẨM QUYỀN PD</v>
          </cell>
        </row>
      </sheetData>
      <sheetData sheetId="3430">
        <row r="1">
          <cell r="A1" t="str">
            <v>PHIẾU XỬ LÝ HỒ SƠ THANH TOÁN VƯỢT THẨM QUYỀN PD</v>
          </cell>
        </row>
      </sheetData>
      <sheetData sheetId="3431">
        <row r="1">
          <cell r="A1" t="str">
            <v>PHIẾU XỬ LÝ HỒ SƠ THANH TOÁN VƯỢT THẨM QUYỀN PD</v>
          </cell>
        </row>
      </sheetData>
      <sheetData sheetId="3432">
        <row r="1">
          <cell r="A1" t="str">
            <v>PHIẾU XỬ LÝ HỒ SƠ THANH TOÁN VƯỢT THẨM QUYỀN PD</v>
          </cell>
        </row>
      </sheetData>
      <sheetData sheetId="3433">
        <row r="1">
          <cell r="A1" t="str">
            <v>PHIẾU XỬ LÝ HỒ SƠ THANH TOÁN VƯỢT THẨM QUYỀN PD</v>
          </cell>
        </row>
      </sheetData>
      <sheetData sheetId="3434">
        <row r="1">
          <cell r="A1" t="str">
            <v>PHIẾU XỬ LÝ HỒ SƠ THANH TOÁN VƯỢT THẨM QUYỀN PD</v>
          </cell>
        </row>
      </sheetData>
      <sheetData sheetId="3435">
        <row r="1">
          <cell r="A1" t="str">
            <v>PHIẾU XỬ LÝ HỒ SƠ THANH TOÁN VƯỢT THẨM QUYỀN PD</v>
          </cell>
        </row>
      </sheetData>
      <sheetData sheetId="3436">
        <row r="1">
          <cell r="A1" t="str">
            <v>PHIẾU XỬ LÝ HỒ SƠ THANH TOÁN VƯỢT THẨM QUYỀN PD</v>
          </cell>
        </row>
      </sheetData>
      <sheetData sheetId="3437">
        <row r="1">
          <cell r="A1" t="str">
            <v>PHIẾU XỬ LÝ HỒ SƠ THANH TOÁN VƯỢT THẨM QUYỀN PD</v>
          </cell>
        </row>
      </sheetData>
      <sheetData sheetId="3438">
        <row r="1">
          <cell r="A1" t="str">
            <v>PHIẾU XỬ LÝ HỒ SƠ THANH TOÁN VƯỢT THẨM QUYỀN PD</v>
          </cell>
        </row>
      </sheetData>
      <sheetData sheetId="3439">
        <row r="1">
          <cell r="A1" t="str">
            <v>PHIẾU XỬ LÝ HỒ SƠ THANH TOÁN VƯỢT THẨM QUYỀN PD</v>
          </cell>
        </row>
      </sheetData>
      <sheetData sheetId="3440">
        <row r="1">
          <cell r="A1" t="str">
            <v>PHIẾU XỬ LÝ HỒ SƠ THANH TOÁN VƯỢT THẨM QUYỀN PD</v>
          </cell>
        </row>
      </sheetData>
      <sheetData sheetId="3441">
        <row r="1">
          <cell r="A1" t="str">
            <v>PHIẾU XỬ LÝ HỒ SƠ THANH TOÁN VƯỢT THẨM QUYỀN PD</v>
          </cell>
        </row>
      </sheetData>
      <sheetData sheetId="3442">
        <row r="1">
          <cell r="A1" t="str">
            <v>PHIẾU XỬ LÝ HỒ SƠ THANH TOÁN VƯỢT THẨM QUYỀN PD</v>
          </cell>
        </row>
      </sheetData>
      <sheetData sheetId="3443">
        <row r="1">
          <cell r="A1" t="str">
            <v>PHIẾU XỬ LÝ HỒ SƠ THANH TOÁN VƯỢT THẨM QUYỀN PD</v>
          </cell>
        </row>
      </sheetData>
      <sheetData sheetId="3444">
        <row r="1">
          <cell r="A1" t="str">
            <v>PHIẾU XỬ LÝ HỒ SƠ THANH TOÁN VƯỢT THẨM QUYỀN PD</v>
          </cell>
        </row>
      </sheetData>
      <sheetData sheetId="3445">
        <row r="1">
          <cell r="A1" t="str">
            <v>PHIẾU XỬ LÝ HỒ SƠ THANH TOÁN VƯỢT THẨM QUYỀN PD</v>
          </cell>
        </row>
      </sheetData>
      <sheetData sheetId="3446">
        <row r="1">
          <cell r="A1" t="str">
            <v>PHIẾU XỬ LÝ HỒ SƠ THANH TOÁN VƯỢT THẨM QUYỀN PD</v>
          </cell>
        </row>
      </sheetData>
      <sheetData sheetId="3447">
        <row r="1">
          <cell r="A1" t="str">
            <v>PHIẾU XỬ LÝ HỒ SƠ THANH TOÁN VƯỢT THẨM QUYỀN PD</v>
          </cell>
        </row>
      </sheetData>
      <sheetData sheetId="3448">
        <row r="1">
          <cell r="A1" t="str">
            <v>PHIẾU XỬ LÝ HỒ SƠ THANH TOÁN VƯỢT THẨM QUYỀN PD</v>
          </cell>
        </row>
      </sheetData>
      <sheetData sheetId="3449">
        <row r="1">
          <cell r="A1" t="str">
            <v>PHIẾU XỬ LÝ HỒ SƠ THANH TOÁN VƯỢT THẨM QUYỀN PD</v>
          </cell>
        </row>
      </sheetData>
      <sheetData sheetId="3450">
        <row r="1">
          <cell r="A1" t="str">
            <v>PHIẾU XỬ LÝ HỒ SƠ THANH TOÁN VƯỢT THẨM QUYỀN PD</v>
          </cell>
        </row>
      </sheetData>
      <sheetData sheetId="3451">
        <row r="1">
          <cell r="A1" t="str">
            <v>PHIẾU XỬ LÝ HỒ SƠ THANH TOÁN VƯỢT THẨM QUYỀN PD</v>
          </cell>
        </row>
      </sheetData>
      <sheetData sheetId="3452">
        <row r="1">
          <cell r="A1" t="str">
            <v>PHIẾU XỬ LÝ HỒ SƠ THANH TOÁN VƯỢT THẨM QUYỀN PD</v>
          </cell>
        </row>
      </sheetData>
      <sheetData sheetId="3453">
        <row r="1">
          <cell r="A1" t="str">
            <v>PHIẾU XỬ LÝ HỒ SƠ THANH TOÁN VƯỢT THẨM QUYỀN PD</v>
          </cell>
        </row>
      </sheetData>
      <sheetData sheetId="3454">
        <row r="1">
          <cell r="A1" t="str">
            <v>PHIẾU XỬ LÝ HỒ SƠ THANH TOÁN VƯỢT THẨM QUYỀN PD</v>
          </cell>
        </row>
      </sheetData>
      <sheetData sheetId="3455">
        <row r="1">
          <cell r="A1" t="str">
            <v>PHIẾU XỬ LÝ HỒ SƠ THANH TOÁN VƯỢT THẨM QUYỀN PD</v>
          </cell>
        </row>
      </sheetData>
      <sheetData sheetId="3456">
        <row r="1">
          <cell r="A1" t="str">
            <v>PHIẾU XỬ LÝ HỒ SƠ THANH TOÁN VƯỢT THẨM QUYỀN PD</v>
          </cell>
        </row>
      </sheetData>
      <sheetData sheetId="3457">
        <row r="1">
          <cell r="A1" t="str">
            <v>PHIẾU XỬ LÝ HỒ SƠ THANH TOÁN VƯỢT THẨM QUYỀN PD</v>
          </cell>
        </row>
      </sheetData>
      <sheetData sheetId="3458">
        <row r="1">
          <cell r="A1" t="str">
            <v>PHIẾU XỬ LÝ HỒ SƠ THANH TOÁN VƯỢT THẨM QUYỀN PD</v>
          </cell>
        </row>
      </sheetData>
      <sheetData sheetId="3459">
        <row r="1">
          <cell r="A1" t="str">
            <v>PHIẾU XỬ LÝ HỒ SƠ THANH TOÁN VƯỢT THẨM QUYỀN PD</v>
          </cell>
        </row>
      </sheetData>
      <sheetData sheetId="3460">
        <row r="1">
          <cell r="A1" t="str">
            <v>PHIẾU XỬ LÝ HỒ SƠ THANH TOÁN VƯỢT THẨM QUYỀN PD</v>
          </cell>
        </row>
      </sheetData>
      <sheetData sheetId="3461">
        <row r="1">
          <cell r="A1" t="str">
            <v>PHIẾU XỬ LÝ HỒ SƠ THANH TOÁN VƯỢT THẨM QUYỀN PD</v>
          </cell>
        </row>
      </sheetData>
      <sheetData sheetId="3462">
        <row r="1">
          <cell r="A1" t="str">
            <v>PHIẾU XỬ LÝ HỒ SƠ THANH TOÁN VƯỢT THẨM QUYỀN PD</v>
          </cell>
        </row>
      </sheetData>
      <sheetData sheetId="3463">
        <row r="1">
          <cell r="A1" t="str">
            <v>PHIẾU XỬ LÝ HỒ SƠ THANH TOÁN VƯỢT THẨM QUYỀN PD</v>
          </cell>
        </row>
      </sheetData>
      <sheetData sheetId="3464">
        <row r="1">
          <cell r="A1" t="str">
            <v>PHIẾU XỬ LÝ HỒ SƠ THANH TOÁN VƯỢT THẨM QUYỀN PD</v>
          </cell>
        </row>
      </sheetData>
      <sheetData sheetId="3465">
        <row r="1">
          <cell r="A1" t="str">
            <v>PHIẾU XỬ LÝ HỒ SƠ THANH TOÁN VƯỢT THẨM QUYỀN PD</v>
          </cell>
        </row>
      </sheetData>
      <sheetData sheetId="3466">
        <row r="1">
          <cell r="A1" t="str">
            <v>PHIẾU XỬ LÝ HỒ SƠ THANH TOÁN VƯỢT THẨM QUYỀN PD</v>
          </cell>
        </row>
      </sheetData>
      <sheetData sheetId="3467">
        <row r="1">
          <cell r="A1" t="str">
            <v>PHIẾU XỬ LÝ HỒ SƠ THANH TOÁN VƯỢT THẨM QUYỀN PD</v>
          </cell>
        </row>
      </sheetData>
      <sheetData sheetId="3468">
        <row r="1">
          <cell r="A1" t="str">
            <v>PHIẾU XỬ LÝ HỒ SƠ THANH TOÁN VƯỢT THẨM QUYỀN PD</v>
          </cell>
        </row>
      </sheetData>
      <sheetData sheetId="3469">
        <row r="1">
          <cell r="A1" t="str">
            <v>PHIẾU XỬ LÝ HỒ SƠ THANH TOÁN VƯỢT THẨM QUYỀN PD</v>
          </cell>
        </row>
      </sheetData>
      <sheetData sheetId="3470">
        <row r="1">
          <cell r="A1" t="str">
            <v>PHIẾU XỬ LÝ HỒ SƠ THANH TOÁN VƯỢT THẨM QUYỀN PD</v>
          </cell>
        </row>
      </sheetData>
      <sheetData sheetId="3471">
        <row r="1">
          <cell r="A1" t="str">
            <v>PHIẾU XỬ LÝ HỒ SƠ THANH TOÁN VƯỢT THẨM QUYỀN PD</v>
          </cell>
        </row>
      </sheetData>
      <sheetData sheetId="3472">
        <row r="1">
          <cell r="A1" t="str">
            <v>PHIẾU XỬ LÝ HỒ SƠ THANH TOÁN VƯỢT THẨM QUYỀN PD</v>
          </cell>
        </row>
      </sheetData>
      <sheetData sheetId="3473">
        <row r="1">
          <cell r="A1" t="str">
            <v>PHIẾU XỬ LÝ HỒ SƠ THANH TOÁN VƯỢT THẨM QUYỀN PD</v>
          </cell>
        </row>
      </sheetData>
      <sheetData sheetId="3474">
        <row r="1">
          <cell r="A1" t="str">
            <v>PHIẾU XỬ LÝ HỒ SƠ THANH TOÁN VƯỢT THẨM QUYỀN PD</v>
          </cell>
        </row>
      </sheetData>
      <sheetData sheetId="3475">
        <row r="1">
          <cell r="A1" t="str">
            <v>PHIẾU XỬ LÝ HỒ SƠ THANH TOÁN VƯỢT THẨM QUYỀN PD</v>
          </cell>
        </row>
      </sheetData>
      <sheetData sheetId="3476">
        <row r="1">
          <cell r="A1" t="str">
            <v>PHIẾU XỬ LÝ HỒ SƠ THANH TOÁN VƯỢT THẨM QUYỀN PD</v>
          </cell>
        </row>
      </sheetData>
      <sheetData sheetId="3477">
        <row r="1">
          <cell r="A1" t="str">
            <v>PHIẾU XỬ LÝ HỒ SƠ THANH TOÁN VƯỢT THẨM QUYỀN PD</v>
          </cell>
        </row>
      </sheetData>
      <sheetData sheetId="3478">
        <row r="1">
          <cell r="A1" t="str">
            <v>PHIẾU XỬ LÝ HỒ SƠ THANH TOÁN VƯỢT THẨM QUYỀN PD</v>
          </cell>
        </row>
      </sheetData>
      <sheetData sheetId="3479">
        <row r="1">
          <cell r="A1" t="str">
            <v>PHIẾU XỬ LÝ HỒ SƠ THANH TOÁN VƯỢT THẨM QUYỀN PD</v>
          </cell>
        </row>
      </sheetData>
      <sheetData sheetId="3480">
        <row r="1">
          <cell r="A1" t="str">
            <v>PHIẾU XỬ LÝ HỒ SƠ THANH TOÁN VƯỢT THẨM QUYỀN PD</v>
          </cell>
        </row>
      </sheetData>
      <sheetData sheetId="3481">
        <row r="1">
          <cell r="A1" t="str">
            <v>PHIẾU XỬ LÝ HỒ SƠ THANH TOÁN VƯỢT THẨM QUYỀN PD</v>
          </cell>
        </row>
      </sheetData>
      <sheetData sheetId="3482">
        <row r="1">
          <cell r="A1" t="str">
            <v>PHIẾU XỬ LÝ HỒ SƠ THANH TOÁN VƯỢT THẨM QUYỀN PD</v>
          </cell>
        </row>
      </sheetData>
      <sheetData sheetId="3483">
        <row r="1">
          <cell r="A1" t="str">
            <v>PHIẾU XỬ LÝ HỒ SƠ THANH TOÁN VƯỢT THẨM QUYỀN PD</v>
          </cell>
        </row>
      </sheetData>
      <sheetData sheetId="3484">
        <row r="1">
          <cell r="A1" t="str">
            <v>PHIẾU XỬ LÝ HỒ SƠ THANH TOÁN VƯỢT THẨM QUYỀN PD</v>
          </cell>
        </row>
      </sheetData>
      <sheetData sheetId="3485">
        <row r="1">
          <cell r="A1" t="str">
            <v>PHIẾU XỬ LÝ HỒ SƠ THANH TOÁN VƯỢT THẨM QUYỀN PD</v>
          </cell>
        </row>
      </sheetData>
      <sheetData sheetId="3486">
        <row r="1">
          <cell r="A1" t="str">
            <v>PHIẾU XỬ LÝ HỒ SƠ THANH TOÁN VƯỢT THẨM QUYỀN PD</v>
          </cell>
        </row>
      </sheetData>
      <sheetData sheetId="3487">
        <row r="1">
          <cell r="A1" t="str">
            <v>PHIẾU XỬ LÝ HỒ SƠ THANH TOÁN VƯỢT THẨM QUYỀN PD</v>
          </cell>
        </row>
      </sheetData>
      <sheetData sheetId="3488">
        <row r="1">
          <cell r="A1" t="str">
            <v>PHIẾU XỬ LÝ HỒ SƠ THANH TOÁN VƯỢT THẨM QUYỀN PD</v>
          </cell>
        </row>
      </sheetData>
      <sheetData sheetId="3489">
        <row r="1">
          <cell r="A1" t="str">
            <v>PHIẾU XỬ LÝ HỒ SƠ THANH TOÁN VƯỢT THẨM QUYỀN PD</v>
          </cell>
        </row>
      </sheetData>
      <sheetData sheetId="3490">
        <row r="1">
          <cell r="A1" t="str">
            <v>PHIẾU XỬ LÝ HỒ SƠ THANH TOÁN VƯỢT THẨM QUYỀN PD</v>
          </cell>
        </row>
      </sheetData>
      <sheetData sheetId="3491">
        <row r="1">
          <cell r="A1" t="str">
            <v>PHIẾU XỬ LÝ HỒ SƠ THANH TOÁN VƯỢT THẨM QUYỀN PD</v>
          </cell>
        </row>
      </sheetData>
      <sheetData sheetId="3492">
        <row r="1">
          <cell r="A1" t="str">
            <v>PHIẾU XỬ LÝ HỒ SƠ THANH TOÁN VƯỢT THẨM QUYỀN PD</v>
          </cell>
        </row>
      </sheetData>
      <sheetData sheetId="3493">
        <row r="1">
          <cell r="A1" t="str">
            <v>PHIẾU XỬ LÝ HỒ SƠ THANH TOÁN VƯỢT THẨM QUYỀN PD</v>
          </cell>
        </row>
      </sheetData>
      <sheetData sheetId="3494">
        <row r="1">
          <cell r="A1" t="str">
            <v>PHIẾU XỬ LÝ HỒ SƠ THANH TOÁN VƯỢT THẨM QUYỀN PD</v>
          </cell>
        </row>
      </sheetData>
      <sheetData sheetId="3495">
        <row r="1">
          <cell r="A1" t="str">
            <v>PHIẾU XỬ LÝ HỒ SƠ THANH TOÁN VƯỢT THẨM QUYỀN PD</v>
          </cell>
        </row>
      </sheetData>
      <sheetData sheetId="3496">
        <row r="1">
          <cell r="A1" t="str">
            <v>PHIẾU XỬ LÝ HỒ SƠ THANH TOÁN VƯỢT THẨM QUYỀN PD</v>
          </cell>
        </row>
      </sheetData>
      <sheetData sheetId="3497">
        <row r="1">
          <cell r="A1" t="str">
            <v>PHIẾU XỬ LÝ HỒ SƠ THANH TOÁN VƯỢT THẨM QUYỀN PD</v>
          </cell>
        </row>
      </sheetData>
      <sheetData sheetId="3498">
        <row r="1">
          <cell r="A1" t="str">
            <v>PHIẾU XỬ LÝ HỒ SƠ THANH TOÁN VƯỢT THẨM QUYỀN PD</v>
          </cell>
        </row>
      </sheetData>
      <sheetData sheetId="3499">
        <row r="1">
          <cell r="A1" t="str">
            <v>PHIẾU XỬ LÝ HỒ SƠ THANH TOÁN VƯỢT THẨM QUYỀN PD</v>
          </cell>
        </row>
      </sheetData>
      <sheetData sheetId="3500">
        <row r="1">
          <cell r="A1" t="str">
            <v>PHIẾU XỬ LÝ HỒ SƠ THANH TOÁN VƯỢT THẨM QUYỀN PD</v>
          </cell>
        </row>
      </sheetData>
      <sheetData sheetId="3501">
        <row r="1">
          <cell r="A1" t="str">
            <v>PHIẾU XỬ LÝ HỒ SƠ THANH TOÁN VƯỢT THẨM QUYỀN PD</v>
          </cell>
        </row>
      </sheetData>
      <sheetData sheetId="3502">
        <row r="1">
          <cell r="A1" t="str">
            <v>PHIẾU XỬ LÝ HỒ SƠ THANH TOÁN VƯỢT THẨM QUYỀN PD</v>
          </cell>
        </row>
      </sheetData>
      <sheetData sheetId="3503">
        <row r="1">
          <cell r="A1" t="str">
            <v>PHIẾU XỬ LÝ HỒ SƠ THANH TOÁN VƯỢT THẨM QUYỀN PD</v>
          </cell>
        </row>
      </sheetData>
      <sheetData sheetId="3504">
        <row r="1">
          <cell r="A1" t="str">
            <v>PHIẾU XỬ LÝ HỒ SƠ THANH TOÁN VƯỢT THẨM QUYỀN PD</v>
          </cell>
        </row>
      </sheetData>
      <sheetData sheetId="3505">
        <row r="1">
          <cell r="A1" t="str">
            <v>PHIẾU XỬ LÝ HỒ SƠ THANH TOÁN VƯỢT THẨM QUYỀN PD</v>
          </cell>
        </row>
      </sheetData>
      <sheetData sheetId="3506">
        <row r="1">
          <cell r="A1" t="str">
            <v>PHIẾU XỬ LÝ HỒ SƠ THANH TOÁN VƯỢT THẨM QUYỀN PD</v>
          </cell>
        </row>
      </sheetData>
      <sheetData sheetId="3507">
        <row r="1">
          <cell r="A1" t="str">
            <v>PHIẾU XỬ LÝ HỒ SƠ THANH TOÁN VƯỢT THẨM QUYỀN PD</v>
          </cell>
        </row>
      </sheetData>
      <sheetData sheetId="3508">
        <row r="1">
          <cell r="A1" t="str">
            <v>PHIẾU XỬ LÝ HỒ SƠ THANH TOÁN VƯỢT THẨM QUYỀN PD</v>
          </cell>
        </row>
      </sheetData>
      <sheetData sheetId="3509">
        <row r="1">
          <cell r="A1" t="str">
            <v>PHIẾU XỬ LÝ HỒ SƠ THANH TOÁN VƯỢT THẨM QUYỀN PD</v>
          </cell>
        </row>
      </sheetData>
      <sheetData sheetId="3510">
        <row r="1">
          <cell r="A1" t="str">
            <v>PHIẾU XỬ LÝ HỒ SƠ THANH TOÁN VƯỢT THẨM QUYỀN PD</v>
          </cell>
        </row>
      </sheetData>
      <sheetData sheetId="3511">
        <row r="1">
          <cell r="A1" t="str">
            <v>PHIẾU XỬ LÝ HỒ SƠ THANH TOÁN VƯỢT THẨM QUYỀN PD</v>
          </cell>
        </row>
      </sheetData>
      <sheetData sheetId="3512">
        <row r="1">
          <cell r="A1" t="str">
            <v>PHIẾU XỬ LÝ HỒ SƠ THANH TOÁN VƯỢT THẨM QUYỀN PD</v>
          </cell>
        </row>
      </sheetData>
      <sheetData sheetId="3513">
        <row r="1">
          <cell r="A1" t="str">
            <v>PHIẾU XỬ LÝ HỒ SƠ THANH TOÁN VƯỢT THẨM QUYỀN PD</v>
          </cell>
        </row>
      </sheetData>
      <sheetData sheetId="3514">
        <row r="1">
          <cell r="A1" t="str">
            <v>PHIẾU XỬ LÝ HỒ SƠ THANH TOÁN VƯỢT THẨM QUYỀN PD</v>
          </cell>
        </row>
      </sheetData>
      <sheetData sheetId="3515">
        <row r="1">
          <cell r="A1" t="str">
            <v>PHIẾU XỬ LÝ HỒ SƠ THANH TOÁN VƯỢT THẨM QUYỀN PD</v>
          </cell>
        </row>
      </sheetData>
      <sheetData sheetId="3516">
        <row r="1">
          <cell r="A1" t="str">
            <v>PHIẾU XỬ LÝ HỒ SƠ THANH TOÁN VƯỢT THẨM QUYỀN PD</v>
          </cell>
        </row>
      </sheetData>
      <sheetData sheetId="3517">
        <row r="1">
          <cell r="A1" t="str">
            <v>PHIẾU XỬ LÝ HỒ SƠ THANH TOÁN VƯỢT THẨM QUYỀN PD</v>
          </cell>
        </row>
      </sheetData>
      <sheetData sheetId="3518">
        <row r="1">
          <cell r="A1" t="str">
            <v>PHIẾU XỬ LÝ HỒ SƠ THANH TOÁN VƯỢT THẨM QUYỀN PD</v>
          </cell>
        </row>
      </sheetData>
      <sheetData sheetId="3519">
        <row r="1">
          <cell r="A1" t="str">
            <v>PHIẾU XỬ LÝ HỒ SƠ THANH TOÁN VƯỢT THẨM QUYỀN PD</v>
          </cell>
        </row>
      </sheetData>
      <sheetData sheetId="3520">
        <row r="1">
          <cell r="A1" t="str">
            <v>PHIẾU XỬ LÝ HỒ SƠ THANH TOÁN VƯỢT THẨM QUYỀN PD</v>
          </cell>
        </row>
      </sheetData>
      <sheetData sheetId="3521">
        <row r="1">
          <cell r="A1" t="str">
            <v>PHIẾU XỬ LÝ HỒ SƠ THANH TOÁN VƯỢT THẨM QUYỀN PD</v>
          </cell>
        </row>
      </sheetData>
      <sheetData sheetId="3522">
        <row r="1">
          <cell r="A1" t="str">
            <v>PHIẾU XỬ LÝ HỒ SƠ THANH TOÁN VƯỢT THẨM QUYỀN PD</v>
          </cell>
        </row>
      </sheetData>
      <sheetData sheetId="3523">
        <row r="1">
          <cell r="A1" t="str">
            <v>PHIẾU XỬ LÝ HỒ SƠ THANH TOÁN VƯỢT THẨM QUYỀN PD</v>
          </cell>
        </row>
      </sheetData>
      <sheetData sheetId="3524">
        <row r="1">
          <cell r="A1" t="str">
            <v>PHIẾU XỬ LÝ HỒ SƠ THANH TOÁN VƯỢT THẨM QUYỀN PD</v>
          </cell>
        </row>
      </sheetData>
      <sheetData sheetId="3525">
        <row r="1">
          <cell r="A1" t="str">
            <v>PHIẾU XỬ LÝ HỒ SƠ THANH TOÁN VƯỢT THẨM QUYỀN PD</v>
          </cell>
        </row>
      </sheetData>
      <sheetData sheetId="3526">
        <row r="1">
          <cell r="A1" t="str">
            <v>PHIẾU XỬ LÝ HỒ SƠ THANH TOÁN VƯỢT THẨM QUYỀN PD</v>
          </cell>
        </row>
      </sheetData>
      <sheetData sheetId="3527">
        <row r="1">
          <cell r="A1" t="str">
            <v>PHIẾU XỬ LÝ HỒ SƠ THANH TOÁN VƯỢT THẨM QUYỀN PD</v>
          </cell>
        </row>
      </sheetData>
      <sheetData sheetId="3528">
        <row r="1">
          <cell r="A1" t="str">
            <v>PHIẾU XỬ LÝ HỒ SƠ THANH TOÁN VƯỢT THẨM QUYỀN PD</v>
          </cell>
        </row>
      </sheetData>
      <sheetData sheetId="3529">
        <row r="1">
          <cell r="A1" t="str">
            <v>PHIẾU XỬ LÝ HỒ SƠ THANH TOÁN VƯỢT THẨM QUYỀN PD</v>
          </cell>
        </row>
      </sheetData>
      <sheetData sheetId="3530">
        <row r="1">
          <cell r="A1" t="str">
            <v>PHIẾU XỬ LÝ HỒ SƠ THANH TOÁN VƯỢT THẨM QUYỀN PD</v>
          </cell>
        </row>
      </sheetData>
      <sheetData sheetId="3531">
        <row r="1">
          <cell r="A1" t="str">
            <v>PHIẾU XỬ LÝ HỒ SƠ THANH TOÁN VƯỢT THẨM QUYỀN PD</v>
          </cell>
        </row>
      </sheetData>
      <sheetData sheetId="3532">
        <row r="1">
          <cell r="A1" t="str">
            <v>PHIẾU XỬ LÝ HỒ SƠ THANH TOÁN VƯỢT THẨM QUYỀN PD</v>
          </cell>
        </row>
      </sheetData>
      <sheetData sheetId="3533">
        <row r="1">
          <cell r="A1" t="str">
            <v>PHIẾU XỬ LÝ HỒ SƠ THANH TOÁN VƯỢT THẨM QUYỀN PD</v>
          </cell>
        </row>
      </sheetData>
      <sheetData sheetId="3534">
        <row r="1">
          <cell r="A1" t="str">
            <v>PHIẾU XỬ LÝ HỒ SƠ THANH TOÁN VƯỢT THẨM QUYỀN PD</v>
          </cell>
        </row>
      </sheetData>
      <sheetData sheetId="3535">
        <row r="1">
          <cell r="A1" t="str">
            <v>PHIẾU XỬ LÝ HỒ SƠ THANH TOÁN VƯỢT THẨM QUYỀN PD</v>
          </cell>
        </row>
      </sheetData>
      <sheetData sheetId="3536">
        <row r="1">
          <cell r="A1" t="str">
            <v>PHIẾU XỬ LÝ HỒ SƠ THANH TOÁN VƯỢT THẨM QUYỀN PD</v>
          </cell>
        </row>
      </sheetData>
      <sheetData sheetId="3537">
        <row r="1">
          <cell r="A1" t="str">
            <v>PHIẾU XỬ LÝ HỒ SƠ THANH TOÁN VƯỢT THẨM QUYỀN PD</v>
          </cell>
        </row>
      </sheetData>
      <sheetData sheetId="3538">
        <row r="1">
          <cell r="A1" t="str">
            <v>PHIẾU XỬ LÝ HỒ SƠ THANH TOÁN VƯỢT THẨM QUYỀN PD</v>
          </cell>
        </row>
      </sheetData>
      <sheetData sheetId="3539">
        <row r="1">
          <cell r="A1" t="str">
            <v>PHIẾU XỬ LÝ HỒ SƠ THANH TOÁN VƯỢT THẨM QUYỀN PD</v>
          </cell>
        </row>
      </sheetData>
      <sheetData sheetId="3540">
        <row r="1">
          <cell r="A1" t="str">
            <v>PHIẾU XỬ LÝ HỒ SƠ THANH TOÁN VƯỢT THẨM QUYỀN PD</v>
          </cell>
        </row>
      </sheetData>
      <sheetData sheetId="3541">
        <row r="1">
          <cell r="A1" t="str">
            <v>PHIẾU XỬ LÝ HỒ SƠ THANH TOÁN VƯỢT THẨM QUYỀN PD</v>
          </cell>
        </row>
      </sheetData>
      <sheetData sheetId="3542">
        <row r="1">
          <cell r="A1" t="str">
            <v>PHIẾU XỬ LÝ HỒ SƠ THANH TOÁN VƯỢT THẨM QUYỀN PD</v>
          </cell>
        </row>
      </sheetData>
      <sheetData sheetId="3543">
        <row r="1">
          <cell r="A1" t="str">
            <v>PHIẾU XỬ LÝ HỒ SƠ THANH TOÁN VƯỢT THẨM QUYỀN PD</v>
          </cell>
        </row>
      </sheetData>
      <sheetData sheetId="3544">
        <row r="1">
          <cell r="A1" t="str">
            <v>PHIẾU XỬ LÝ HỒ SƠ THANH TOÁN VƯỢT THẨM QUYỀN PD</v>
          </cell>
        </row>
      </sheetData>
      <sheetData sheetId="3545">
        <row r="1">
          <cell r="A1" t="str">
            <v>PHIẾU XỬ LÝ HỒ SƠ THANH TOÁN VƯỢT THẨM QUYỀN PD</v>
          </cell>
        </row>
      </sheetData>
      <sheetData sheetId="3546">
        <row r="1">
          <cell r="A1" t="str">
            <v>PHIẾU XỬ LÝ HỒ SƠ THANH TOÁN VƯỢT THẨM QUYỀN PD</v>
          </cell>
        </row>
      </sheetData>
      <sheetData sheetId="3547">
        <row r="1">
          <cell r="A1" t="str">
            <v>PHIẾU XỬ LÝ HỒ SƠ THANH TOÁN VƯỢT THẨM QUYỀN PD</v>
          </cell>
        </row>
      </sheetData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>
        <row r="1">
          <cell r="A1" t="str">
            <v>PHIẾU XỬ LÝ HỒ SƠ THANH TOÁN VƯỢT THẨM QUYỀN PD</v>
          </cell>
        </row>
      </sheetData>
      <sheetData sheetId="3561">
        <row r="1">
          <cell r="A1" t="str">
            <v>PHIẾU XỬ LÝ HỒ SƠ THANH TOÁN VƯỢT THẨM QUYỀN PD</v>
          </cell>
        </row>
      </sheetData>
      <sheetData sheetId="3562">
        <row r="1">
          <cell r="A1" t="str">
            <v>PHIẾU XỬ LÝ HỒ SƠ THANH TOÁN VƯỢT THẨM QUYỀN PD</v>
          </cell>
        </row>
      </sheetData>
      <sheetData sheetId="3563">
        <row r="1">
          <cell r="A1" t="str">
            <v>PHIẾU XỬ LÝ HỒ SƠ THANH TOÁN VƯỢT THẨM QUYỀN PD</v>
          </cell>
        </row>
      </sheetData>
      <sheetData sheetId="3564">
        <row r="1">
          <cell r="A1" t="str">
            <v>PHIẾU XỬ LÝ HỒ SƠ THANH TOÁN VƯỢT THẨM QUYỀN PD</v>
          </cell>
        </row>
      </sheetData>
      <sheetData sheetId="3565">
        <row r="1">
          <cell r="A1" t="str">
            <v>PHIẾU XỬ LÝ HỒ SƠ THANH TOÁN VƯỢT THẨM QUYỀN PD</v>
          </cell>
        </row>
      </sheetData>
      <sheetData sheetId="3566">
        <row r="1">
          <cell r="A1" t="str">
            <v>PHIẾU XỬ LÝ HỒ SƠ THANH TOÁN VƯỢT THẨM QUYỀN PD</v>
          </cell>
        </row>
      </sheetData>
      <sheetData sheetId="3567">
        <row r="1">
          <cell r="A1" t="str">
            <v>PHIẾU XỬ LÝ HỒ SƠ THANH TOÁN VƯỢT THẨM QUYỀN PD</v>
          </cell>
        </row>
      </sheetData>
      <sheetData sheetId="3568" refreshError="1"/>
      <sheetData sheetId="3569" refreshError="1"/>
      <sheetData sheetId="3570">
        <row r="1">
          <cell r="A1" t="str">
            <v>PHIẾU XỬ LÝ HỒ SƠ THANH TOÁN VƯỢT THẨM QUYỀN PD</v>
          </cell>
        </row>
      </sheetData>
      <sheetData sheetId="3571" refreshError="1"/>
      <sheetData sheetId="3572">
        <row r="1">
          <cell r="A1" t="str">
            <v>PHIẾU XỬ LÝ HỒ SƠ THANH TOÁN VƯỢT THẨM QUYỀN PD</v>
          </cell>
        </row>
      </sheetData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>
        <row r="1">
          <cell r="A1" t="str">
            <v>PHIẾU XỬ LÝ HỒ SƠ THANH TOÁN VƯỢT THẨM QUYỀN PD</v>
          </cell>
        </row>
      </sheetData>
      <sheetData sheetId="3588">
        <row r="1">
          <cell r="A1" t="str">
            <v>PHIẾU XỬ LÝ HỒ SƠ THANH TOÁN VƯỢT THẨM QUYỀN PD</v>
          </cell>
        </row>
      </sheetData>
      <sheetData sheetId="3589">
        <row r="1">
          <cell r="A1" t="str">
            <v>PHIẾU XỬ LÝ HỒ SƠ THANH TOÁN VƯỢT THẨM QUYỀN PD</v>
          </cell>
        </row>
      </sheetData>
      <sheetData sheetId="3590">
        <row r="1">
          <cell r="A1" t="str">
            <v>PHIẾU XỬ LÝ HỒ SƠ THANH TOÁN VƯỢT THẨM QUYỀN PD</v>
          </cell>
        </row>
      </sheetData>
      <sheetData sheetId="3591">
        <row r="1">
          <cell r="A1" t="str">
            <v>PHIẾU XỬ LÝ HỒ SƠ THANH TOÁN VƯỢT THẨM QUYỀN PD</v>
          </cell>
        </row>
      </sheetData>
      <sheetData sheetId="3592">
        <row r="1">
          <cell r="A1" t="str">
            <v>PHIẾU XỬ LÝ HỒ SƠ THANH TOÁN VƯỢT THẨM QUYỀN PD</v>
          </cell>
        </row>
      </sheetData>
      <sheetData sheetId="3593">
        <row r="1">
          <cell r="A1" t="str">
            <v>PHIẾU XỬ LÝ HỒ SƠ THANH TOÁN VƯỢT THẨM QUYỀN PD</v>
          </cell>
        </row>
      </sheetData>
      <sheetData sheetId="3594">
        <row r="1">
          <cell r="A1" t="str">
            <v>PHIẾU XỬ LÝ HỒ SƠ THANH TOÁN VƯỢT THẨM QUYỀN PD</v>
          </cell>
        </row>
      </sheetData>
      <sheetData sheetId="3595">
        <row r="1">
          <cell r="A1" t="str">
            <v>PHIẾU XỬ LÝ HỒ SƠ THANH TOÁN VƯỢT THẨM QUYỀN PD</v>
          </cell>
        </row>
      </sheetData>
      <sheetData sheetId="3596">
        <row r="1">
          <cell r="A1" t="str">
            <v>PHIẾU XỬ LÝ HỒ SƠ THANH TOÁN VƯỢT THẨM QUYỀN PD</v>
          </cell>
        </row>
      </sheetData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>
        <row r="1">
          <cell r="A1" t="str">
            <v>PHIẾU XỬ LÝ HỒ SƠ THANH TOÁN VƯỢT THẨM QUYỀN PD</v>
          </cell>
        </row>
      </sheetData>
      <sheetData sheetId="3609" refreshError="1"/>
      <sheetData sheetId="3610">
        <row r="1">
          <cell r="A1" t="str">
            <v>PHIẾU XỬ LÝ HỒ SƠ THANH TOÁN VƯỢT THẨM QUYỀN PD</v>
          </cell>
        </row>
      </sheetData>
      <sheetData sheetId="3611">
        <row r="1">
          <cell r="A1" t="str">
            <v>PHIẾU XỬ LÝ HỒ SƠ THANH TOÁN VƯỢT THẨM QUYỀN PD</v>
          </cell>
        </row>
      </sheetData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>
        <row r="1">
          <cell r="A1" t="str">
            <v>PHIẾU XỬ LÝ HỒ SƠ THANH TOÁN VƯỢT THẨM QUYỀN PD</v>
          </cell>
        </row>
      </sheetData>
      <sheetData sheetId="3619" refreshError="1"/>
      <sheetData sheetId="3620" refreshError="1"/>
      <sheetData sheetId="3621">
        <row r="1">
          <cell r="A1" t="str">
            <v>PHIẾU XỬ LÝ HỒ SƠ THANH TOÁN VƯỢT THẨM QUYỀN PD</v>
          </cell>
        </row>
      </sheetData>
      <sheetData sheetId="3622">
        <row r="1">
          <cell r="A1" t="str">
            <v>PHIẾU XỬ LÝ HỒ SƠ THANH TOÁN VƯỢT THẨM QUYỀN PD</v>
          </cell>
        </row>
      </sheetData>
      <sheetData sheetId="3623">
        <row r="1">
          <cell r="A1" t="str">
            <v>PHIẾU XỬ LÝ HỒ SƠ THANH TOÁN VƯỢT THẨM QUYỀN PD</v>
          </cell>
        </row>
      </sheetData>
      <sheetData sheetId="3624">
        <row r="1">
          <cell r="A1" t="str">
            <v>PHIẾU XỬ LÝ HỒ SƠ THANH TOÁN VƯỢT THẨM QUYỀN PD</v>
          </cell>
        </row>
      </sheetData>
      <sheetData sheetId="3625">
        <row r="1">
          <cell r="A1" t="str">
            <v>PHIẾU XỬ LÝ HỒ SƠ THANH TOÁN VƯỢT THẨM QUYỀN PD</v>
          </cell>
        </row>
      </sheetData>
      <sheetData sheetId="3626">
        <row r="1">
          <cell r="A1" t="str">
            <v>PHIẾU XỬ LÝ HỒ SƠ THANH TOÁN VƯỢT THẨM QUYỀN PD</v>
          </cell>
        </row>
      </sheetData>
      <sheetData sheetId="3627">
        <row r="1">
          <cell r="A1" t="str">
            <v>PHIẾU XỬ LÝ HỒ SƠ THANH TOÁN VƯỢT THẨM QUYỀN PD</v>
          </cell>
        </row>
      </sheetData>
      <sheetData sheetId="3628">
        <row r="1">
          <cell r="A1" t="str">
            <v>PHIẾU XỬ LÝ HỒ SƠ THANH TOÁN VƯỢT THẨM QUYỀN PD</v>
          </cell>
        </row>
      </sheetData>
      <sheetData sheetId="3629">
        <row r="1">
          <cell r="A1" t="str">
            <v>PHIẾU XỬ LÝ HỒ SƠ THANH TOÁN VƯỢT THẨM QUYỀN PD</v>
          </cell>
        </row>
      </sheetData>
      <sheetData sheetId="3630">
        <row r="1">
          <cell r="A1" t="str">
            <v>PHIẾU XỬ LÝ HỒ SƠ THANH TOÁN VƯỢT THẨM QUYỀN PD</v>
          </cell>
        </row>
      </sheetData>
      <sheetData sheetId="3631">
        <row r="1">
          <cell r="A1" t="str">
            <v>PHIẾU XỬ LÝ HỒ SƠ THANH TOÁN VƯỢT THẨM QUYỀN PD</v>
          </cell>
        </row>
      </sheetData>
      <sheetData sheetId="3632">
        <row r="1">
          <cell r="A1" t="str">
            <v>PHIẾU XỬ LÝ HỒ SƠ THANH TOÁN VƯỢT THẨM QUYỀN PD</v>
          </cell>
        </row>
      </sheetData>
      <sheetData sheetId="3633">
        <row r="1">
          <cell r="A1" t="str">
            <v>PHIẾU XỬ LÝ HỒ SƠ THANH TOÁN VƯỢT THẨM QUYỀN PD</v>
          </cell>
        </row>
      </sheetData>
      <sheetData sheetId="3634">
        <row r="1">
          <cell r="A1" t="str">
            <v>PHIẾU XỬ LÝ HỒ SƠ THANH TOÁN VƯỢT THẨM QUYỀN PD</v>
          </cell>
        </row>
      </sheetData>
      <sheetData sheetId="3635" refreshError="1"/>
      <sheetData sheetId="3636" refreshError="1"/>
      <sheetData sheetId="3637" refreshError="1"/>
      <sheetData sheetId="3638">
        <row r="1">
          <cell r="A1" t="str">
            <v>PHIẾU XỬ LÝ HỒ SƠ THANH TOÁN VƯỢT THẨM QUYỀN PD</v>
          </cell>
        </row>
      </sheetData>
      <sheetData sheetId="3639">
        <row r="1">
          <cell r="A1" t="str">
            <v>PHIẾU XỬ LÝ HỒ SƠ THANH TOÁN VƯỢT THẨM QUYỀN PD</v>
          </cell>
        </row>
      </sheetData>
      <sheetData sheetId="3640">
        <row r="1">
          <cell r="A1" t="str">
            <v>PHIẾU XỬ LÝ HỒ SƠ THANH TOÁN VƯỢT THẨM QUYỀN PD</v>
          </cell>
        </row>
      </sheetData>
      <sheetData sheetId="3641">
        <row r="1">
          <cell r="A1" t="str">
            <v>PHIẾU XỬ LÝ HỒ SƠ THANH TOÁN VƯỢT THẨM QUYỀN PD</v>
          </cell>
        </row>
      </sheetData>
      <sheetData sheetId="3642">
        <row r="1">
          <cell r="A1" t="str">
            <v>PHIẾU XỬ LÝ HỒ SƠ THANH TOÁN VƯỢT THẨM QUYỀN PD</v>
          </cell>
        </row>
      </sheetData>
      <sheetData sheetId="3643">
        <row r="1">
          <cell r="A1" t="str">
            <v>PHIẾU XỬ LÝ HỒ SƠ THANH TOÁN VƯỢT THẨM QUYỀN PD</v>
          </cell>
        </row>
      </sheetData>
      <sheetData sheetId="3644">
        <row r="1">
          <cell r="A1" t="str">
            <v>PHIẾU XỬ LÝ HỒ SƠ THANH TOÁN VƯỢT THẨM QUYỀN PD</v>
          </cell>
        </row>
      </sheetData>
      <sheetData sheetId="3645">
        <row r="1">
          <cell r="A1" t="str">
            <v>PHIẾU XỬ LÝ HỒ SƠ THANH TOÁN VƯỢT THẨM QUYỀN PD</v>
          </cell>
        </row>
      </sheetData>
      <sheetData sheetId="3646">
        <row r="1">
          <cell r="A1" t="str">
            <v>PHIẾU XỬ LÝ HỒ SƠ THANH TOÁN VƯỢT THẨM QUYỀN PD</v>
          </cell>
        </row>
      </sheetData>
      <sheetData sheetId="3647">
        <row r="1">
          <cell r="A1" t="str">
            <v>PHIẾU XỬ LÝ HỒ SƠ THANH TOÁN VƯỢT THẨM QUYỀN PD</v>
          </cell>
        </row>
      </sheetData>
      <sheetData sheetId="3648">
        <row r="1">
          <cell r="A1" t="str">
            <v>PHIẾU XỬ LÝ HỒ SƠ THANH TOÁN VƯỢT THẨM QUYỀN PD</v>
          </cell>
        </row>
      </sheetData>
      <sheetData sheetId="3649">
        <row r="1">
          <cell r="A1" t="str">
            <v>PHIẾU XỬ LÝ HỒ SƠ THANH TOÁN VƯỢT THẨM QUYỀN PD</v>
          </cell>
        </row>
      </sheetData>
      <sheetData sheetId="3650">
        <row r="1">
          <cell r="A1" t="str">
            <v>PHIẾU XỬ LÝ HỒ SƠ THANH TOÁN VƯỢT THẨM QUYỀN PD</v>
          </cell>
        </row>
      </sheetData>
      <sheetData sheetId="3651" refreshError="1"/>
      <sheetData sheetId="3652" refreshError="1"/>
      <sheetData sheetId="3653">
        <row r="1">
          <cell r="A1" t="str">
            <v>PHIẾU XỬ LÝ HỒ SƠ THANH TOÁN VƯỢT THẨM QUYỀN PD</v>
          </cell>
        </row>
      </sheetData>
      <sheetData sheetId="3654">
        <row r="1">
          <cell r="A1" t="str">
            <v>PHIẾU XỬ LÝ HỒ SƠ THANH TOÁN VƯỢT THẨM QUYỀN PD</v>
          </cell>
        </row>
      </sheetData>
      <sheetData sheetId="3655">
        <row r="1">
          <cell r="A1" t="str">
            <v>PHIẾU XỬ LÝ HỒ SƠ THANH TOÁN VƯỢT THẨM QUYỀN PD</v>
          </cell>
        </row>
      </sheetData>
      <sheetData sheetId="3656">
        <row r="1">
          <cell r="A1" t="str">
            <v>PHIẾU XỬ LÝ HỒ SƠ THANH TOÁN VƯỢT THẨM QUYỀN PD</v>
          </cell>
        </row>
      </sheetData>
      <sheetData sheetId="3657">
        <row r="1">
          <cell r="A1" t="str">
            <v>PHIẾU XỬ LÝ HỒ SƠ THANH TOÁN VƯỢT THẨM QUYỀN PD</v>
          </cell>
        </row>
      </sheetData>
      <sheetData sheetId="3658">
        <row r="1">
          <cell r="A1" t="str">
            <v>PHIẾU XỬ LÝ HỒ SƠ THANH TOÁN VƯỢT THẨM QUYỀN PD</v>
          </cell>
        </row>
      </sheetData>
      <sheetData sheetId="3659">
        <row r="1">
          <cell r="A1" t="str">
            <v>PHIẾU XỬ LÝ HỒ SƠ THANH TOÁN VƯỢT THẨM QUYỀN PD</v>
          </cell>
        </row>
      </sheetData>
      <sheetData sheetId="3660">
        <row r="1">
          <cell r="A1" t="str">
            <v>PHIẾU XỬ LÝ HỒ SƠ THANH TOÁN VƯỢT THẨM QUYỀN PD</v>
          </cell>
        </row>
      </sheetData>
      <sheetData sheetId="3661">
        <row r="1">
          <cell r="A1" t="str">
            <v>PHIẾU XỬ LÝ HỒ SƠ THANH TOÁN VƯỢT THẨM QUYỀN PD</v>
          </cell>
        </row>
      </sheetData>
      <sheetData sheetId="3662">
        <row r="1">
          <cell r="A1" t="str">
            <v>PHIẾU XỬ LÝ HỒ SƠ THANH TOÁN VƯỢT THẨM QUYỀN PD</v>
          </cell>
        </row>
      </sheetData>
      <sheetData sheetId="3663">
        <row r="1">
          <cell r="A1" t="str">
            <v>PHIẾU XỬ LÝ HỒ SƠ THANH TOÁN VƯỢT THẨM QUYỀN PD</v>
          </cell>
        </row>
      </sheetData>
      <sheetData sheetId="3664">
        <row r="1">
          <cell r="A1" t="str">
            <v>PHIẾU XỬ LÝ HỒ SƠ THANH TOÁN VƯỢT THẨM QUYỀN PD</v>
          </cell>
        </row>
      </sheetData>
      <sheetData sheetId="3665">
        <row r="1">
          <cell r="A1" t="str">
            <v>PHIẾU XỬ LÝ HỒ SƠ THANH TOÁN VƯỢT THẨM QUYỀN PD</v>
          </cell>
        </row>
      </sheetData>
      <sheetData sheetId="3666">
        <row r="1">
          <cell r="A1" t="str">
            <v>PHIẾU XỬ LÝ HỒ SƠ THANH TOÁN VƯỢT THẨM QUYỀN PD</v>
          </cell>
        </row>
      </sheetData>
      <sheetData sheetId="3667">
        <row r="1">
          <cell r="A1" t="str">
            <v>PHIẾU XỬ LÝ HỒ SƠ THANH TOÁN VƯỢT THẨM QUYỀN PD</v>
          </cell>
        </row>
      </sheetData>
      <sheetData sheetId="3668">
        <row r="1">
          <cell r="A1" t="str">
            <v>PHIẾU XỬ LÝ HỒ SƠ THANH TOÁN VƯỢT THẨM QUYỀN PD</v>
          </cell>
        </row>
      </sheetData>
      <sheetData sheetId="3669">
        <row r="1">
          <cell r="A1" t="str">
            <v>PHIẾU XỬ LÝ HỒ SƠ THANH TOÁN VƯỢT THẨM QUYỀN PD</v>
          </cell>
        </row>
      </sheetData>
      <sheetData sheetId="3670">
        <row r="1">
          <cell r="A1" t="str">
            <v>PHIẾU XỬ LÝ HỒ SƠ THANH TOÁN VƯỢT THẨM QUYỀN PD</v>
          </cell>
        </row>
      </sheetData>
      <sheetData sheetId="3671">
        <row r="1">
          <cell r="A1" t="str">
            <v>PHIẾU XỬ LÝ HỒ SƠ THANH TOÁN VƯỢT THẨM QUYỀN PD</v>
          </cell>
        </row>
      </sheetData>
      <sheetData sheetId="3672">
        <row r="1">
          <cell r="A1" t="str">
            <v>PHIẾU XỬ LÝ HỒ SƠ THANH TOÁN VƯỢT THẨM QUYỀN PD</v>
          </cell>
        </row>
      </sheetData>
      <sheetData sheetId="3673">
        <row r="1">
          <cell r="A1" t="str">
            <v>PHIẾU XỬ LÝ HỒ SƠ THANH TOÁN VƯỢT THẨM QUYỀN PD</v>
          </cell>
        </row>
      </sheetData>
      <sheetData sheetId="3674">
        <row r="1">
          <cell r="A1" t="str">
            <v>PHIẾU XỬ LÝ HỒ SƠ THANH TOÁN VƯỢT THẨM QUYỀN PD</v>
          </cell>
        </row>
      </sheetData>
      <sheetData sheetId="3675">
        <row r="1">
          <cell r="A1" t="str">
            <v>PHIẾU XỬ LÝ HỒ SƠ THANH TOÁN VƯỢT THẨM QUYỀN PD</v>
          </cell>
        </row>
      </sheetData>
      <sheetData sheetId="3676">
        <row r="1">
          <cell r="A1" t="str">
            <v>PHIẾU XỬ LÝ HỒ SƠ THANH TOÁN VƯỢT THẨM QUYỀN PD</v>
          </cell>
        </row>
      </sheetData>
      <sheetData sheetId="3677">
        <row r="1">
          <cell r="A1" t="str">
            <v>PHIẾU XỬ LÝ HỒ SƠ THANH TOÁN VƯỢT THẨM QUYỀN PD</v>
          </cell>
        </row>
      </sheetData>
      <sheetData sheetId="3678">
        <row r="1">
          <cell r="A1" t="str">
            <v>PHIẾU XỬ LÝ HỒ SƠ THANH TOÁN VƯỢT THẨM QUYỀN PD</v>
          </cell>
        </row>
      </sheetData>
      <sheetData sheetId="3679">
        <row r="1">
          <cell r="A1" t="str">
            <v>PHIẾU XỬ LÝ HỒ SƠ THANH TOÁN VƯỢT THẨM QUYỀN PD</v>
          </cell>
        </row>
      </sheetData>
      <sheetData sheetId="3680">
        <row r="1">
          <cell r="A1" t="str">
            <v>PHIẾU XỬ LÝ HỒ SƠ THANH TOÁN VƯỢT THẨM QUYỀN PD</v>
          </cell>
        </row>
      </sheetData>
      <sheetData sheetId="3681">
        <row r="1">
          <cell r="A1" t="str">
            <v>PHIẾU XỬ LÝ HỒ SƠ THANH TOÁN VƯỢT THẨM QUYỀN PD</v>
          </cell>
        </row>
      </sheetData>
      <sheetData sheetId="3682">
        <row r="1">
          <cell r="A1" t="str">
            <v>PHIẾU XỬ LÝ HỒ SƠ THANH TOÁN VƯỢT THẨM QUYỀN PD</v>
          </cell>
        </row>
      </sheetData>
      <sheetData sheetId="3683">
        <row r="1">
          <cell r="A1" t="str">
            <v>PHIẾU XỬ LÝ HỒ SƠ THANH TOÁN VƯỢT THẨM QUYỀN PD</v>
          </cell>
        </row>
      </sheetData>
      <sheetData sheetId="3684">
        <row r="1">
          <cell r="A1" t="str">
            <v>PHIẾU XỬ LÝ HỒ SƠ THANH TOÁN VƯỢT THẨM QUYỀN PD</v>
          </cell>
        </row>
      </sheetData>
      <sheetData sheetId="3685">
        <row r="1">
          <cell r="A1" t="str">
            <v>PHIẾU XỬ LÝ HỒ SƠ THANH TOÁN VƯỢT THẨM QUYỀN PD</v>
          </cell>
        </row>
      </sheetData>
      <sheetData sheetId="3686">
        <row r="1">
          <cell r="A1" t="str">
            <v>PHIẾU XỬ LÝ HỒ SƠ THANH TOÁN VƯỢT THẨM QUYỀN PD</v>
          </cell>
        </row>
      </sheetData>
      <sheetData sheetId="3687">
        <row r="1">
          <cell r="A1" t="str">
            <v>PHIẾU XỬ LÝ HỒ SƠ THANH TOÁN VƯỢT THẨM QUYỀN PD</v>
          </cell>
        </row>
      </sheetData>
      <sheetData sheetId="3688">
        <row r="1">
          <cell r="A1" t="str">
            <v>PHIẾU XỬ LÝ HỒ SƠ THANH TOÁN VƯỢT THẨM QUYỀN PD</v>
          </cell>
        </row>
      </sheetData>
      <sheetData sheetId="3689">
        <row r="1">
          <cell r="A1" t="str">
            <v>PHIẾU XỬ LÝ HỒ SƠ THANH TOÁN VƯỢT THẨM QUYỀN PD</v>
          </cell>
        </row>
      </sheetData>
      <sheetData sheetId="3690">
        <row r="1">
          <cell r="A1" t="str">
            <v>PHIẾU XỬ LÝ HỒ SƠ THANH TOÁN VƯỢT THẨM QUYỀN PD</v>
          </cell>
        </row>
      </sheetData>
      <sheetData sheetId="3691">
        <row r="1">
          <cell r="A1" t="str">
            <v>PHIẾU XỬ LÝ HỒ SƠ THANH TOÁN VƯỢT THẨM QUYỀN PD</v>
          </cell>
        </row>
      </sheetData>
      <sheetData sheetId="3692">
        <row r="1">
          <cell r="A1" t="str">
            <v>PHIẾU XỬ LÝ HỒ SƠ THANH TOÁN VƯỢT THẨM QUYỀN PD</v>
          </cell>
        </row>
      </sheetData>
      <sheetData sheetId="3693">
        <row r="1">
          <cell r="A1" t="str">
            <v>PHIẾU XỬ LÝ HỒ SƠ THANH TOÁN VƯỢT THẨM QUYỀN PD</v>
          </cell>
        </row>
      </sheetData>
      <sheetData sheetId="3694">
        <row r="1">
          <cell r="A1" t="str">
            <v>PHIẾU XỬ LÝ HỒ SƠ THANH TOÁN VƯỢT THẨM QUYỀN PD</v>
          </cell>
        </row>
      </sheetData>
      <sheetData sheetId="3695">
        <row r="1">
          <cell r="A1" t="str">
            <v>PHIẾU XỬ LÝ HỒ SƠ THANH TOÁN VƯỢT THẨM QUYỀN PD</v>
          </cell>
        </row>
      </sheetData>
      <sheetData sheetId="3696">
        <row r="1">
          <cell r="A1" t="str">
            <v>PHIẾU XỬ LÝ HỒ SƠ THANH TOÁN VƯỢT THẨM QUYỀN PD</v>
          </cell>
        </row>
      </sheetData>
      <sheetData sheetId="3697">
        <row r="1">
          <cell r="A1" t="str">
            <v>PHIẾU XỬ LÝ HỒ SƠ THANH TOÁN VƯỢT THẨM QUYỀN PD</v>
          </cell>
        </row>
      </sheetData>
      <sheetData sheetId="3698">
        <row r="1">
          <cell r="A1" t="str">
            <v>PHIẾU XỬ LÝ HỒ SƠ THANH TOÁN VƯỢT THẨM QUYỀN PD</v>
          </cell>
        </row>
      </sheetData>
      <sheetData sheetId="3699">
        <row r="1">
          <cell r="A1" t="str">
            <v>PHIẾU XỬ LÝ HỒ SƠ THANH TOÁN VƯỢT THẨM QUYỀN PD</v>
          </cell>
        </row>
      </sheetData>
      <sheetData sheetId="3700">
        <row r="1">
          <cell r="A1" t="str">
            <v>PHIẾU XỬ LÝ HỒ SƠ THANH TOÁN VƯỢT THẨM QUYỀN PD</v>
          </cell>
        </row>
      </sheetData>
      <sheetData sheetId="3701">
        <row r="1">
          <cell r="A1" t="str">
            <v>PHIẾU XỬ LÝ HỒ SƠ THANH TOÁN VƯỢT THẨM QUYỀN PD</v>
          </cell>
        </row>
      </sheetData>
      <sheetData sheetId="3702">
        <row r="1">
          <cell r="A1" t="str">
            <v>PHIẾU XỬ LÝ HỒ SƠ THANH TOÁN VƯỢT THẨM QUYỀN PD</v>
          </cell>
        </row>
      </sheetData>
      <sheetData sheetId="3703">
        <row r="1">
          <cell r="A1" t="str">
            <v>PHIẾU XỬ LÝ HỒ SƠ THANH TOÁN VƯỢT THẨM QUYỀN PD</v>
          </cell>
        </row>
      </sheetData>
      <sheetData sheetId="3704">
        <row r="1">
          <cell r="A1" t="str">
            <v>PHIẾU XỬ LÝ HỒ SƠ THANH TOÁN VƯỢT THẨM QUYỀN PD</v>
          </cell>
        </row>
      </sheetData>
      <sheetData sheetId="3705">
        <row r="1">
          <cell r="A1" t="str">
            <v>PHIẾU XỬ LÝ HỒ SƠ THANH TOÁN VƯỢT THẨM QUYỀN PD</v>
          </cell>
        </row>
      </sheetData>
      <sheetData sheetId="3706">
        <row r="1">
          <cell r="A1" t="str">
            <v>PHIẾU XỬ LÝ HỒ SƠ THANH TOÁN VƯỢT THẨM QUYỀN PD</v>
          </cell>
        </row>
      </sheetData>
      <sheetData sheetId="3707">
        <row r="1">
          <cell r="A1" t="str">
            <v>PHIẾU XỬ LÝ HỒ SƠ THANH TOÁN VƯỢT THẨM QUYỀN PD</v>
          </cell>
        </row>
      </sheetData>
      <sheetData sheetId="3708">
        <row r="1">
          <cell r="A1" t="str">
            <v>PHIẾU XỬ LÝ HỒ SƠ THANH TOÁN VƯỢT THẨM QUYỀN PD</v>
          </cell>
        </row>
      </sheetData>
      <sheetData sheetId="3709">
        <row r="1">
          <cell r="A1" t="str">
            <v>PHIẾU XỬ LÝ HỒ SƠ THANH TOÁN VƯỢT THẨM QUYỀN PD</v>
          </cell>
        </row>
      </sheetData>
      <sheetData sheetId="3710">
        <row r="1">
          <cell r="A1" t="str">
            <v>PHIẾU XỬ LÝ HỒ SƠ THANH TOÁN VƯỢT THẨM QUYỀN PD</v>
          </cell>
        </row>
      </sheetData>
      <sheetData sheetId="3711">
        <row r="1">
          <cell r="A1" t="str">
            <v>PHIẾU XỬ LÝ HỒ SƠ THANH TOÁN VƯỢT THẨM QUYỀN PD</v>
          </cell>
        </row>
      </sheetData>
      <sheetData sheetId="3712">
        <row r="1">
          <cell r="A1" t="str">
            <v>PHIẾU XỬ LÝ HỒ SƠ THANH TOÁN VƯỢT THẨM QUYỀN PD</v>
          </cell>
        </row>
      </sheetData>
      <sheetData sheetId="3713">
        <row r="1">
          <cell r="A1" t="str">
            <v>PHIẾU XỬ LÝ HỒ SƠ THANH TOÁN VƯỢT THẨM QUYỀN PD</v>
          </cell>
        </row>
      </sheetData>
      <sheetData sheetId="3714">
        <row r="1">
          <cell r="A1" t="str">
            <v>PHIẾU XỬ LÝ HỒ SƠ THANH TOÁN VƯỢT THẨM QUYỀN PD</v>
          </cell>
        </row>
      </sheetData>
      <sheetData sheetId="3715">
        <row r="1">
          <cell r="A1" t="str">
            <v>PHIẾU XỬ LÝ HỒ SƠ THANH TOÁN VƯỢT THẨM QUYỀN PD</v>
          </cell>
        </row>
      </sheetData>
      <sheetData sheetId="3716">
        <row r="1">
          <cell r="A1" t="str">
            <v>PHIẾU XỬ LÝ HỒ SƠ THANH TOÁN VƯỢT THẨM QUYỀN PD</v>
          </cell>
        </row>
      </sheetData>
      <sheetData sheetId="3717">
        <row r="1">
          <cell r="A1" t="str">
            <v>PHIẾU XỬ LÝ HỒ SƠ THANH TOÁN VƯỢT THẨM QUYỀN PD</v>
          </cell>
        </row>
      </sheetData>
      <sheetData sheetId="3718">
        <row r="1">
          <cell r="A1" t="str">
            <v>PHIẾU XỬ LÝ HỒ SƠ THANH TOÁN VƯỢT THẨM QUYỀN PD</v>
          </cell>
        </row>
      </sheetData>
      <sheetData sheetId="3719">
        <row r="1">
          <cell r="A1" t="str">
            <v>PHIẾU XỬ LÝ HỒ SƠ THANH TOÁN VƯỢT THẨM QUYỀN PD</v>
          </cell>
        </row>
      </sheetData>
      <sheetData sheetId="3720">
        <row r="1">
          <cell r="A1" t="str">
            <v>PHIẾU XỬ LÝ HỒ SƠ THANH TOÁN VƯỢT THẨM QUYỀN PD</v>
          </cell>
        </row>
      </sheetData>
      <sheetData sheetId="3721">
        <row r="1">
          <cell r="A1" t="str">
            <v>PHIẾU XỬ LÝ HỒ SƠ THANH TOÁN VƯỢT THẨM QUYỀN PD</v>
          </cell>
        </row>
      </sheetData>
      <sheetData sheetId="3722">
        <row r="1">
          <cell r="A1" t="str">
            <v>PHIẾU XỬ LÝ HỒ SƠ THANH TOÁN VƯỢT THẨM QUYỀN PD</v>
          </cell>
        </row>
      </sheetData>
      <sheetData sheetId="3723">
        <row r="1">
          <cell r="A1" t="str">
            <v>PHIẾU XỬ LÝ HỒ SƠ THANH TOÁN VƯỢT THẨM QUYỀN PD</v>
          </cell>
        </row>
      </sheetData>
      <sheetData sheetId="3724">
        <row r="1">
          <cell r="A1" t="str">
            <v>PHIẾU XỬ LÝ HỒ SƠ THANH TOÁN VƯỢT THẨM QUYỀN PD</v>
          </cell>
        </row>
      </sheetData>
      <sheetData sheetId="3725">
        <row r="1">
          <cell r="A1" t="str">
            <v>PHIẾU XỬ LÝ HỒ SƠ THANH TOÁN VƯỢT THẨM QUYỀN PD</v>
          </cell>
        </row>
      </sheetData>
      <sheetData sheetId="3726">
        <row r="1">
          <cell r="A1" t="str">
            <v>PHIẾU XỬ LÝ HỒ SƠ THANH TOÁN VƯỢT THẨM QUYỀN PD</v>
          </cell>
        </row>
      </sheetData>
      <sheetData sheetId="3727">
        <row r="1">
          <cell r="A1" t="str">
            <v>PHIẾU XỬ LÝ HỒ SƠ THANH TOÁN VƯỢT THẨM QUYỀN PD</v>
          </cell>
        </row>
      </sheetData>
      <sheetData sheetId="3728">
        <row r="1">
          <cell r="A1" t="str">
            <v>PHIẾU XỬ LÝ HỒ SƠ THANH TOÁN VƯỢT THẨM QUYỀN PD</v>
          </cell>
        </row>
      </sheetData>
      <sheetData sheetId="3729">
        <row r="1">
          <cell r="A1" t="str">
            <v>PHIẾU XỬ LÝ HỒ SƠ THANH TOÁN VƯỢT THẨM QUYỀN PD</v>
          </cell>
        </row>
      </sheetData>
      <sheetData sheetId="3730">
        <row r="1">
          <cell r="A1" t="str">
            <v>PHIẾU XỬ LÝ HỒ SƠ THANH TOÁN VƯỢT THẨM QUYỀN PD</v>
          </cell>
        </row>
      </sheetData>
      <sheetData sheetId="3731">
        <row r="1">
          <cell r="A1" t="str">
            <v>PHIẾU XỬ LÝ HỒ SƠ THANH TOÁN VƯỢT THẨM QUYỀN PD</v>
          </cell>
        </row>
      </sheetData>
      <sheetData sheetId="3732">
        <row r="1">
          <cell r="A1" t="str">
            <v>PHIẾU XỬ LÝ HỒ SƠ THANH TOÁN VƯỢT THẨM QUYỀN PD</v>
          </cell>
        </row>
      </sheetData>
      <sheetData sheetId="3733">
        <row r="1">
          <cell r="A1" t="str">
            <v>PHIẾU XỬ LÝ HỒ SƠ THANH TOÁN VƯỢT THẨM QUYỀN PD</v>
          </cell>
        </row>
      </sheetData>
      <sheetData sheetId="3734">
        <row r="1">
          <cell r="A1" t="str">
            <v>PHIẾU XỬ LÝ HỒ SƠ THANH TOÁN VƯỢT THẨM QUYỀN PD</v>
          </cell>
        </row>
      </sheetData>
      <sheetData sheetId="3735">
        <row r="1">
          <cell r="A1" t="str">
            <v>PHIẾU XỬ LÝ HỒ SƠ THANH TOÁN VƯỢT THẨM QUYỀN PD</v>
          </cell>
        </row>
      </sheetData>
      <sheetData sheetId="3736">
        <row r="1">
          <cell r="A1" t="str">
            <v>PHIẾU XỬ LÝ HỒ SƠ THANH TOÁN VƯỢT THẨM QUYỀN PD</v>
          </cell>
        </row>
      </sheetData>
      <sheetData sheetId="3737">
        <row r="1">
          <cell r="A1" t="str">
            <v>PHIẾU XỬ LÝ HỒ SƠ THANH TOÁN VƯỢT THẨM QUYỀN PD</v>
          </cell>
        </row>
      </sheetData>
      <sheetData sheetId="3738">
        <row r="1">
          <cell r="A1" t="str">
            <v>PHIẾU XỬ LÝ HỒ SƠ THANH TOÁN VƯỢT THẨM QUYỀN PD</v>
          </cell>
        </row>
      </sheetData>
      <sheetData sheetId="3739">
        <row r="1">
          <cell r="A1" t="str">
            <v>PHIẾU XỬ LÝ HỒ SƠ THANH TOÁN VƯỢT THẨM QUYỀN PD</v>
          </cell>
        </row>
      </sheetData>
      <sheetData sheetId="3740">
        <row r="1">
          <cell r="A1" t="str">
            <v>PHIẾU XỬ LÝ HỒ SƠ THANH TOÁN VƯỢT THẨM QUYỀN PD</v>
          </cell>
        </row>
      </sheetData>
      <sheetData sheetId="3741">
        <row r="1">
          <cell r="A1" t="str">
            <v>PHIẾU XỬ LÝ HỒ SƠ THANH TOÁN VƯỢT THẨM QUYỀN PD</v>
          </cell>
        </row>
      </sheetData>
      <sheetData sheetId="3742">
        <row r="1">
          <cell r="A1" t="str">
            <v>PHIẾU XỬ LÝ HỒ SƠ THANH TOÁN VƯỢT THẨM QUYỀN PD</v>
          </cell>
        </row>
      </sheetData>
      <sheetData sheetId="3743">
        <row r="1">
          <cell r="A1" t="str">
            <v>PHIẾU XỬ LÝ HỒ SƠ THANH TOÁN VƯỢT THẨM QUYỀN PD</v>
          </cell>
        </row>
      </sheetData>
      <sheetData sheetId="3744">
        <row r="1">
          <cell r="A1" t="str">
            <v>PHIẾU XỬ LÝ HỒ SƠ THANH TOÁN VƯỢT THẨM QUYỀN PD</v>
          </cell>
        </row>
      </sheetData>
      <sheetData sheetId="3745">
        <row r="1">
          <cell r="A1" t="str">
            <v>PHIẾU XỬ LÝ HỒ SƠ THANH TOÁN VƯỢT THẨM QUYỀN PD</v>
          </cell>
        </row>
      </sheetData>
      <sheetData sheetId="3746">
        <row r="1">
          <cell r="A1" t="str">
            <v>PHIẾU XỬ LÝ HỒ SƠ THANH TOÁN VƯỢT THẨM QUYỀN PD</v>
          </cell>
        </row>
      </sheetData>
      <sheetData sheetId="3747">
        <row r="1">
          <cell r="A1" t="str">
            <v>PHIẾU XỬ LÝ HỒ SƠ THANH TOÁN VƯỢT THẨM QUYỀN PD</v>
          </cell>
        </row>
      </sheetData>
      <sheetData sheetId="3748">
        <row r="1">
          <cell r="A1" t="str">
            <v>PHIẾU XỬ LÝ HỒ SƠ THANH TOÁN VƯỢT THẨM QUYỀN PD</v>
          </cell>
        </row>
      </sheetData>
      <sheetData sheetId="3749">
        <row r="1">
          <cell r="A1" t="str">
            <v>PHIẾU XỬ LÝ HỒ SƠ THANH TOÁN VƯỢT THẨM QUYỀN PD</v>
          </cell>
        </row>
      </sheetData>
      <sheetData sheetId="3750">
        <row r="1">
          <cell r="A1" t="str">
            <v>PHIẾU XỬ LÝ HỒ SƠ THANH TOÁN VƯỢT THẨM QUYỀN PD</v>
          </cell>
        </row>
      </sheetData>
      <sheetData sheetId="3751">
        <row r="1">
          <cell r="A1" t="str">
            <v>PHIẾU XỬ LÝ HỒ SƠ THANH TOÁN VƯỢT THẨM QUYỀN PD</v>
          </cell>
        </row>
      </sheetData>
      <sheetData sheetId="3752">
        <row r="1">
          <cell r="A1" t="str">
            <v>PHIẾU XỬ LÝ HỒ SƠ THANH TOÁN VƯỢT THẨM QUYỀN PD</v>
          </cell>
        </row>
      </sheetData>
      <sheetData sheetId="3753">
        <row r="1">
          <cell r="A1" t="str">
            <v>PHIẾU XỬ LÝ HỒ SƠ THANH TOÁN VƯỢT THẨM QUYỀN PD</v>
          </cell>
        </row>
      </sheetData>
      <sheetData sheetId="3754">
        <row r="1">
          <cell r="A1" t="str">
            <v>PHIẾU XỬ LÝ HỒ SƠ THANH TOÁN VƯỢT THẨM QUYỀN PD</v>
          </cell>
        </row>
      </sheetData>
      <sheetData sheetId="3755">
        <row r="1">
          <cell r="A1" t="str">
            <v>PHIẾU XỬ LÝ HỒ SƠ THANH TOÁN VƯỢT THẨM QUYỀN PD</v>
          </cell>
        </row>
      </sheetData>
      <sheetData sheetId="3756">
        <row r="1">
          <cell r="A1" t="str">
            <v>PHIẾU XỬ LÝ HỒ SƠ THANH TOÁN VƯỢT THẨM QUYỀN PD</v>
          </cell>
        </row>
      </sheetData>
      <sheetData sheetId="3757">
        <row r="1">
          <cell r="A1" t="str">
            <v>PHIẾU XỬ LÝ HỒ SƠ THANH TOÁN VƯỢT THẨM QUYỀN PD</v>
          </cell>
        </row>
      </sheetData>
      <sheetData sheetId="3758">
        <row r="1">
          <cell r="A1" t="str">
            <v>PHIẾU XỬ LÝ HỒ SƠ THANH TOÁN VƯỢT THẨM QUYỀN PD</v>
          </cell>
        </row>
      </sheetData>
      <sheetData sheetId="3759">
        <row r="1">
          <cell r="A1" t="str">
            <v>PHIẾU XỬ LÝ HỒ SƠ THANH TOÁN VƯỢT THẨM QUYỀN PD</v>
          </cell>
        </row>
      </sheetData>
      <sheetData sheetId="3760">
        <row r="1">
          <cell r="A1" t="str">
            <v>PHIẾU XỬ LÝ HỒ SƠ THANH TOÁN VƯỢT THẨM QUYỀN PD</v>
          </cell>
        </row>
      </sheetData>
      <sheetData sheetId="3761">
        <row r="1">
          <cell r="A1" t="str">
            <v>PHIẾU XỬ LÝ HỒ SƠ THANH TOÁN VƯỢT THẨM QUYỀN PD</v>
          </cell>
        </row>
      </sheetData>
      <sheetData sheetId="3762">
        <row r="1">
          <cell r="A1" t="str">
            <v>PHIẾU XỬ LÝ HỒ SƠ THANH TOÁN VƯỢT THẨM QUYỀN PD</v>
          </cell>
        </row>
      </sheetData>
      <sheetData sheetId="3763">
        <row r="1">
          <cell r="A1" t="str">
            <v>PHIẾU XỬ LÝ HỒ SƠ THANH TOÁN VƯỢT THẨM QUYỀN PD</v>
          </cell>
        </row>
      </sheetData>
      <sheetData sheetId="3764">
        <row r="1">
          <cell r="A1" t="str">
            <v>PHIẾU XỬ LÝ HỒ SƠ THANH TOÁN VƯỢT THẨM QUYỀN PD</v>
          </cell>
        </row>
      </sheetData>
      <sheetData sheetId="3765">
        <row r="1">
          <cell r="A1" t="str">
            <v>PHIẾU XỬ LÝ HỒ SƠ THANH TOÁN VƯỢT THẨM QUYỀN PD</v>
          </cell>
        </row>
      </sheetData>
      <sheetData sheetId="3766">
        <row r="1">
          <cell r="A1" t="str">
            <v>PHIẾU XỬ LÝ HỒ SƠ THANH TOÁN VƯỢT THẨM QUYỀN PD</v>
          </cell>
        </row>
      </sheetData>
      <sheetData sheetId="3767">
        <row r="1">
          <cell r="A1" t="str">
            <v>PHIẾU XỬ LÝ HỒ SƠ THANH TOÁN VƯỢT THẨM QUYỀN PD</v>
          </cell>
        </row>
      </sheetData>
      <sheetData sheetId="3768">
        <row r="1">
          <cell r="A1" t="str">
            <v>PHIẾU XỬ LÝ HỒ SƠ THANH TOÁN VƯỢT THẨM QUYỀN PD</v>
          </cell>
        </row>
      </sheetData>
      <sheetData sheetId="3769">
        <row r="1">
          <cell r="A1" t="str">
            <v>PHIẾU XỬ LÝ HỒ SƠ THANH TOÁN VƯỢT THẨM QUYỀN PD</v>
          </cell>
        </row>
      </sheetData>
      <sheetData sheetId="3770">
        <row r="1">
          <cell r="A1" t="str">
            <v>PHIẾU XỬ LÝ HỒ SƠ THANH TOÁN VƯỢT THẨM QUYỀN PD</v>
          </cell>
        </row>
      </sheetData>
      <sheetData sheetId="3771">
        <row r="1">
          <cell r="A1" t="str">
            <v>PHIẾU XỬ LÝ HỒ SƠ THANH TOÁN VƯỢT THẨM QUYỀN PD</v>
          </cell>
        </row>
      </sheetData>
      <sheetData sheetId="3772">
        <row r="1">
          <cell r="A1" t="str">
            <v>PHIẾU XỬ LÝ HỒ SƠ THANH TOÁN VƯỢT THẨM QUYỀN PD</v>
          </cell>
        </row>
      </sheetData>
      <sheetData sheetId="3773">
        <row r="1">
          <cell r="A1" t="str">
            <v>PHIẾU XỬ LÝ HỒ SƠ THANH TOÁN VƯỢT THẨM QUYỀN PD</v>
          </cell>
        </row>
      </sheetData>
      <sheetData sheetId="3774">
        <row r="1">
          <cell r="A1" t="str">
            <v>PHIẾU XỬ LÝ HỒ SƠ THANH TOÁN VƯỢT THẨM QUYỀN PD</v>
          </cell>
        </row>
      </sheetData>
      <sheetData sheetId="3775">
        <row r="1">
          <cell r="A1" t="str">
            <v>PHIẾU XỬ LÝ HỒ SƠ THANH TOÁN VƯỢT THẨM QUYỀN PD</v>
          </cell>
        </row>
      </sheetData>
      <sheetData sheetId="3776">
        <row r="1">
          <cell r="A1" t="str">
            <v>PHIẾU XỬ LÝ HỒ SƠ THANH TOÁN VƯỢT THẨM QUYỀN PD</v>
          </cell>
        </row>
      </sheetData>
      <sheetData sheetId="3777">
        <row r="1">
          <cell r="A1" t="str">
            <v>PHIẾU XỬ LÝ HỒ SƠ THANH TOÁN VƯỢT THẨM QUYỀN PD</v>
          </cell>
        </row>
      </sheetData>
      <sheetData sheetId="3778">
        <row r="1">
          <cell r="A1" t="str">
            <v>PHIẾU XỬ LÝ HỒ SƠ THANH TOÁN VƯỢT THẨM QUYỀN PD</v>
          </cell>
        </row>
      </sheetData>
      <sheetData sheetId="3779">
        <row r="1">
          <cell r="A1" t="str">
            <v>PHIẾU XỬ LÝ HỒ SƠ THANH TOÁN VƯỢT THẨM QUYỀN PD</v>
          </cell>
        </row>
      </sheetData>
      <sheetData sheetId="3780">
        <row r="1">
          <cell r="A1" t="str">
            <v>PHIẾU XỬ LÝ HỒ SƠ THANH TOÁN VƯỢT THẨM QUYỀN PD</v>
          </cell>
        </row>
      </sheetData>
      <sheetData sheetId="3781">
        <row r="1">
          <cell r="A1" t="str">
            <v>PHIẾU XỬ LÝ HỒ SƠ THANH TOÁN VƯỢT THẨM QUYỀN PD</v>
          </cell>
        </row>
      </sheetData>
      <sheetData sheetId="3782">
        <row r="1">
          <cell r="A1" t="str">
            <v>PHIẾU XỬ LÝ HỒ SƠ THANH TOÁN VƯỢT THẨM QUYỀN PD</v>
          </cell>
        </row>
      </sheetData>
      <sheetData sheetId="3783">
        <row r="1">
          <cell r="A1" t="str">
            <v>PHIẾU XỬ LÝ HỒ SƠ THANH TOÁN VƯỢT THẨM QUYỀN PD</v>
          </cell>
        </row>
      </sheetData>
      <sheetData sheetId="3784">
        <row r="1">
          <cell r="A1" t="str">
            <v>PHIẾU XỬ LÝ HỒ SƠ THANH TOÁN VƯỢT THẨM QUYỀN PD</v>
          </cell>
        </row>
      </sheetData>
      <sheetData sheetId="3785">
        <row r="1">
          <cell r="A1" t="str">
            <v>PHIẾU XỬ LÝ HỒ SƠ THANH TOÁN VƯỢT THẨM QUYỀN PD</v>
          </cell>
        </row>
      </sheetData>
      <sheetData sheetId="3786">
        <row r="1">
          <cell r="A1" t="str">
            <v>PHIẾU XỬ LÝ HỒ SƠ THANH TOÁN VƯỢT THẨM QUYỀN PD</v>
          </cell>
        </row>
      </sheetData>
      <sheetData sheetId="3787">
        <row r="1">
          <cell r="A1" t="str">
            <v>PHIẾU XỬ LÝ HỒ SƠ THANH TOÁN VƯỢT THẨM QUYỀN PD</v>
          </cell>
        </row>
      </sheetData>
      <sheetData sheetId="3788">
        <row r="1">
          <cell r="A1" t="str">
            <v>PHIẾU XỬ LÝ HỒ SƠ THANH TOÁN VƯỢT THẨM QUYỀN PD</v>
          </cell>
        </row>
      </sheetData>
      <sheetData sheetId="3789">
        <row r="1">
          <cell r="A1" t="str">
            <v>PHIẾU XỬ LÝ HỒ SƠ THANH TOÁN VƯỢT THẨM QUYỀN PD</v>
          </cell>
        </row>
      </sheetData>
      <sheetData sheetId="3790">
        <row r="1">
          <cell r="A1" t="str">
            <v>PHIẾU XỬ LÝ HỒ SƠ THANH TOÁN VƯỢT THẨM QUYỀN PD</v>
          </cell>
        </row>
      </sheetData>
      <sheetData sheetId="3791">
        <row r="1">
          <cell r="A1" t="str">
            <v>PHIẾU XỬ LÝ HỒ SƠ THANH TOÁN VƯỢT THẨM QUYỀN PD</v>
          </cell>
        </row>
      </sheetData>
      <sheetData sheetId="3792">
        <row r="1">
          <cell r="A1" t="str">
            <v>PHIẾU XỬ LÝ HỒ SƠ THANH TOÁN VƯỢT THẨM QUYỀN PD</v>
          </cell>
        </row>
      </sheetData>
      <sheetData sheetId="3793">
        <row r="1">
          <cell r="A1" t="str">
            <v>PHIẾU XỬ LÝ HỒ SƠ THANH TOÁN VƯỢT THẨM QUYỀN PD</v>
          </cell>
        </row>
      </sheetData>
      <sheetData sheetId="3794">
        <row r="1">
          <cell r="A1" t="str">
            <v>PHIẾU XỬ LÝ HỒ SƠ THANH TOÁN VƯỢT THẨM QUYỀN PD</v>
          </cell>
        </row>
      </sheetData>
      <sheetData sheetId="3795">
        <row r="1">
          <cell r="A1" t="str">
            <v>PHIẾU XỬ LÝ HỒ SƠ THANH TOÁN VƯỢT THẨM QUYỀN PD</v>
          </cell>
        </row>
      </sheetData>
      <sheetData sheetId="3796">
        <row r="1">
          <cell r="A1" t="str">
            <v>PHIẾU XỬ LÝ HỒ SƠ THANH TOÁN VƯỢT THẨM QUYỀN PD</v>
          </cell>
        </row>
      </sheetData>
      <sheetData sheetId="3797">
        <row r="1">
          <cell r="A1" t="str">
            <v>PHIẾU XỬ LÝ HỒ SƠ THANH TOÁN VƯỢT THẨM QUYỀN PD</v>
          </cell>
        </row>
      </sheetData>
      <sheetData sheetId="3798">
        <row r="1">
          <cell r="A1" t="str">
            <v>PHIẾU XỬ LÝ HỒ SƠ THANH TOÁN VƯỢT THẨM QUYỀN PD</v>
          </cell>
        </row>
      </sheetData>
      <sheetData sheetId="3799">
        <row r="1">
          <cell r="A1" t="str">
            <v>PHIẾU XỬ LÝ HỒ SƠ THANH TOÁN VƯỢT THẨM QUYỀN PD</v>
          </cell>
        </row>
      </sheetData>
      <sheetData sheetId="3800">
        <row r="1">
          <cell r="A1" t="str">
            <v>PHIẾU XỬ LÝ HỒ SƠ THANH TOÁN VƯỢT THẨM QUYỀN PD</v>
          </cell>
        </row>
      </sheetData>
      <sheetData sheetId="3801">
        <row r="1">
          <cell r="A1" t="str">
            <v>PHIẾU XỬ LÝ HỒ SƠ THANH TOÁN VƯỢT THẨM QUYỀN PD</v>
          </cell>
        </row>
      </sheetData>
      <sheetData sheetId="3802">
        <row r="1">
          <cell r="A1" t="str">
            <v>PHIẾU XỬ LÝ HỒ SƠ THANH TOÁN VƯỢT THẨM QUYỀN PD</v>
          </cell>
        </row>
      </sheetData>
      <sheetData sheetId="3803">
        <row r="1">
          <cell r="A1" t="str">
            <v>PHIẾU XỬ LÝ HỒ SƠ THANH TOÁN VƯỢT THẨM QUYỀN PD</v>
          </cell>
        </row>
      </sheetData>
      <sheetData sheetId="3804">
        <row r="1">
          <cell r="A1" t="str">
            <v>PHIẾU XỬ LÝ HỒ SƠ THANH TOÁN VƯỢT THẨM QUYỀN PD</v>
          </cell>
        </row>
      </sheetData>
      <sheetData sheetId="3805">
        <row r="1">
          <cell r="A1" t="str">
            <v>PHIẾU XỬ LÝ HỒ SƠ THANH TOÁN VƯỢT THẨM QUYỀN PD</v>
          </cell>
        </row>
      </sheetData>
      <sheetData sheetId="3806">
        <row r="1">
          <cell r="A1" t="str">
            <v>PHIẾU XỬ LÝ HỒ SƠ THANH TOÁN VƯỢT THẨM QUYỀN PD</v>
          </cell>
        </row>
      </sheetData>
      <sheetData sheetId="3807">
        <row r="1">
          <cell r="A1" t="str">
            <v>PHIẾU XỬ LÝ HỒ SƠ THANH TOÁN VƯỢT THẨM QUYỀN PD</v>
          </cell>
        </row>
      </sheetData>
      <sheetData sheetId="3808">
        <row r="1">
          <cell r="A1" t="str">
            <v>PHIẾU XỬ LÝ HỒ SƠ THANH TOÁN VƯỢT THẨM QUYỀN PD</v>
          </cell>
        </row>
      </sheetData>
      <sheetData sheetId="3809">
        <row r="1">
          <cell r="A1" t="str">
            <v>PHIẾU XỬ LÝ HỒ SƠ THANH TOÁN VƯỢT THẨM QUYỀN PD</v>
          </cell>
        </row>
      </sheetData>
      <sheetData sheetId="3810">
        <row r="1">
          <cell r="A1" t="str">
            <v>PHIẾU XỬ LÝ HỒ SƠ THANH TOÁN VƯỢT THẨM QUYỀN PD</v>
          </cell>
        </row>
      </sheetData>
      <sheetData sheetId="3811">
        <row r="1">
          <cell r="A1" t="str">
            <v>PHIẾU XỬ LÝ HỒ SƠ THANH TOÁN VƯỢT THẨM QUYỀN PD</v>
          </cell>
        </row>
      </sheetData>
      <sheetData sheetId="3812">
        <row r="1">
          <cell r="A1" t="str">
            <v>PHIẾU XỬ LÝ HỒ SƠ THANH TOÁN VƯỢT THẨM QUYỀN PD</v>
          </cell>
        </row>
      </sheetData>
      <sheetData sheetId="3813">
        <row r="1">
          <cell r="A1" t="str">
            <v>PHIẾU XỬ LÝ HỒ SƠ THANH TOÁN VƯỢT THẨM QUYỀN PD</v>
          </cell>
        </row>
      </sheetData>
      <sheetData sheetId="3814">
        <row r="1">
          <cell r="A1" t="str">
            <v>PHIẾU XỬ LÝ HỒ SƠ THANH TOÁN VƯỢT THẨM QUYỀN PD</v>
          </cell>
        </row>
      </sheetData>
      <sheetData sheetId="3815">
        <row r="1">
          <cell r="A1" t="str">
            <v>PHIẾU XỬ LÝ HỒ SƠ THANH TOÁN VƯỢT THẨM QUYỀN PD</v>
          </cell>
        </row>
      </sheetData>
      <sheetData sheetId="3816">
        <row r="1">
          <cell r="A1" t="str">
            <v>PHIẾU XỬ LÝ HỒ SƠ THANH TOÁN VƯỢT THẨM QUYỀN PD</v>
          </cell>
        </row>
      </sheetData>
      <sheetData sheetId="3817">
        <row r="1">
          <cell r="A1" t="str">
            <v>PHIẾU XỬ LÝ HỒ SƠ THANH TOÁN VƯỢT THẨM QUYỀN PD</v>
          </cell>
        </row>
      </sheetData>
      <sheetData sheetId="3818">
        <row r="1">
          <cell r="A1" t="str">
            <v>PHIẾU XỬ LÝ HỒ SƠ THANH TOÁN VƯỢT THẨM QUYỀN PD</v>
          </cell>
        </row>
      </sheetData>
      <sheetData sheetId="3819">
        <row r="1">
          <cell r="A1" t="str">
            <v>PHIẾU XỬ LÝ HỒ SƠ THANH TOÁN VƯỢT THẨM QUYỀN PD</v>
          </cell>
        </row>
      </sheetData>
      <sheetData sheetId="3820">
        <row r="1">
          <cell r="A1" t="str">
            <v>PHIẾU XỬ LÝ HỒ SƠ THANH TOÁN VƯỢT THẨM QUYỀN PD</v>
          </cell>
        </row>
      </sheetData>
      <sheetData sheetId="3821">
        <row r="1">
          <cell r="A1" t="str">
            <v>PHIẾU XỬ LÝ HỒ SƠ THANH TOÁN VƯỢT THẨM QUYỀN PD</v>
          </cell>
        </row>
      </sheetData>
      <sheetData sheetId="3822">
        <row r="1">
          <cell r="A1" t="str">
            <v>PHIẾU XỬ LÝ HỒ SƠ THANH TOÁN VƯỢT THẨM QUYỀN PD</v>
          </cell>
        </row>
      </sheetData>
      <sheetData sheetId="3823">
        <row r="1">
          <cell r="A1" t="str">
            <v>PHIẾU XỬ LÝ HỒ SƠ THANH TOÁN VƯỢT THẨM QUYỀN PD</v>
          </cell>
        </row>
      </sheetData>
      <sheetData sheetId="3824">
        <row r="1">
          <cell r="A1" t="str">
            <v>PHIẾU XỬ LÝ HỒ SƠ THANH TOÁN VƯỢT THẨM QUYỀN PD</v>
          </cell>
        </row>
      </sheetData>
      <sheetData sheetId="3825">
        <row r="1">
          <cell r="A1" t="str">
            <v>PHIẾU XỬ LÝ HỒ SƠ THANH TOÁN VƯỢT THẨM QUYỀN PD</v>
          </cell>
        </row>
      </sheetData>
      <sheetData sheetId="3826">
        <row r="1">
          <cell r="A1" t="str">
            <v>PHIẾU XỬ LÝ HỒ SƠ THANH TOÁN VƯỢT THẨM QUYỀN PD</v>
          </cell>
        </row>
      </sheetData>
      <sheetData sheetId="3827">
        <row r="1">
          <cell r="A1" t="str">
            <v>PHIẾU XỬ LÝ HỒ SƠ THANH TOÁN VƯỢT THẨM QUYỀN PD</v>
          </cell>
        </row>
      </sheetData>
      <sheetData sheetId="3828">
        <row r="1">
          <cell r="A1" t="str">
            <v>PHIẾU XỬ LÝ HỒ SƠ THANH TOÁN VƯỢT THẨM QUYỀN PD</v>
          </cell>
        </row>
      </sheetData>
      <sheetData sheetId="3829">
        <row r="1">
          <cell r="A1" t="str">
            <v>PHIẾU XỬ LÝ HỒ SƠ THANH TOÁN VƯỢT THẨM QUYỀN PD</v>
          </cell>
        </row>
      </sheetData>
      <sheetData sheetId="3830">
        <row r="1">
          <cell r="A1" t="str">
            <v>PHIẾU XỬ LÝ HỒ SƠ THANH TOÁN VƯỢT THẨM QUYỀN PD</v>
          </cell>
        </row>
      </sheetData>
      <sheetData sheetId="3831">
        <row r="1">
          <cell r="A1" t="str">
            <v>PHIẾU XỬ LÝ HỒ SƠ THANH TOÁN VƯỢT THẨM QUYỀN PD</v>
          </cell>
        </row>
      </sheetData>
      <sheetData sheetId="3832">
        <row r="1">
          <cell r="A1" t="str">
            <v>PHIẾU XỬ LÝ HỒ SƠ THANH TOÁN VƯỢT THẨM QUYỀN PD</v>
          </cell>
        </row>
      </sheetData>
      <sheetData sheetId="3833">
        <row r="1">
          <cell r="A1" t="str">
            <v>PHIẾU XỬ LÝ HỒ SƠ THANH TOÁN VƯỢT THẨM QUYỀN PD</v>
          </cell>
        </row>
      </sheetData>
      <sheetData sheetId="3834">
        <row r="1">
          <cell r="A1" t="str">
            <v>PHIẾU XỬ LÝ HỒ SƠ THANH TOÁN VƯỢT THẨM QUYỀN PD</v>
          </cell>
        </row>
      </sheetData>
      <sheetData sheetId="3835">
        <row r="1">
          <cell r="A1" t="str">
            <v>PHIẾU XỬ LÝ HỒ SƠ THANH TOÁN VƯỢT THẨM QUYỀN PD</v>
          </cell>
        </row>
      </sheetData>
      <sheetData sheetId="3836">
        <row r="1">
          <cell r="A1" t="str">
            <v>PHIẾU XỬ LÝ HỒ SƠ THANH TOÁN VƯỢT THẨM QUYỀN PD</v>
          </cell>
        </row>
      </sheetData>
      <sheetData sheetId="3837">
        <row r="1">
          <cell r="A1" t="str">
            <v>PHIẾU XỬ LÝ HỒ SƠ THANH TOÁN VƯỢT THẨM QUYỀN PD</v>
          </cell>
        </row>
      </sheetData>
      <sheetData sheetId="3838">
        <row r="1">
          <cell r="A1" t="str">
            <v>PHIẾU XỬ LÝ HỒ SƠ THANH TOÁN VƯỢT THẨM QUYỀN PD</v>
          </cell>
        </row>
      </sheetData>
      <sheetData sheetId="3839">
        <row r="1">
          <cell r="A1" t="str">
            <v>PHIẾU XỬ LÝ HỒ SƠ THANH TOÁN VƯỢT THẨM QUYỀN PD</v>
          </cell>
        </row>
      </sheetData>
      <sheetData sheetId="3840">
        <row r="1">
          <cell r="A1" t="str">
            <v>PHIẾU XỬ LÝ HỒ SƠ THANH TOÁN VƯỢT THẨM QUYỀN PD</v>
          </cell>
        </row>
      </sheetData>
      <sheetData sheetId="3841">
        <row r="1">
          <cell r="A1" t="str">
            <v>PHIẾU XỬ LÝ HỒ SƠ THANH TOÁN VƯỢT THẨM QUYỀN PD</v>
          </cell>
        </row>
      </sheetData>
      <sheetData sheetId="3842">
        <row r="1">
          <cell r="A1" t="str">
            <v>PHIẾU XỬ LÝ HỒ SƠ THANH TOÁN VƯỢT THẨM QUYỀN PD</v>
          </cell>
        </row>
      </sheetData>
      <sheetData sheetId="3843">
        <row r="1">
          <cell r="A1" t="str">
            <v>PHIẾU XỬ LÝ HỒ SƠ THANH TOÁN VƯỢT THẨM QUYỀN PD</v>
          </cell>
        </row>
      </sheetData>
      <sheetData sheetId="3844">
        <row r="1">
          <cell r="A1" t="str">
            <v>PHIẾU XỬ LÝ HỒ SƠ THANH TOÁN VƯỢT THẨM QUYỀN PD</v>
          </cell>
        </row>
      </sheetData>
      <sheetData sheetId="3845">
        <row r="1">
          <cell r="A1" t="str">
            <v>PHIẾU XỬ LÝ HỒ SƠ THANH TOÁN VƯỢT THẨM QUYỀN PD</v>
          </cell>
        </row>
      </sheetData>
      <sheetData sheetId="3846">
        <row r="1">
          <cell r="A1" t="str">
            <v>PHIẾU XỬ LÝ HỒ SƠ THANH TOÁN VƯỢT THẨM QUYỀN PD</v>
          </cell>
        </row>
      </sheetData>
      <sheetData sheetId="3847">
        <row r="1">
          <cell r="A1" t="str">
            <v>PHIẾU XỬ LÝ HỒ SƠ THANH TOÁN VƯỢT THẨM QUYỀN PD</v>
          </cell>
        </row>
      </sheetData>
      <sheetData sheetId="3848">
        <row r="1">
          <cell r="A1" t="str">
            <v>PHIẾU XỬ LÝ HỒ SƠ THANH TOÁN VƯỢT THẨM QUYỀN PD</v>
          </cell>
        </row>
      </sheetData>
      <sheetData sheetId="3849">
        <row r="1">
          <cell r="A1" t="str">
            <v>PHIẾU XỬ LÝ HỒ SƠ THANH TOÁN VƯỢT THẨM QUYỀN PD</v>
          </cell>
        </row>
      </sheetData>
      <sheetData sheetId="3850">
        <row r="1">
          <cell r="A1" t="str">
            <v>PHIẾU XỬ LÝ HỒ SƠ THANH TOÁN VƯỢT THẨM QUYỀN PD</v>
          </cell>
        </row>
      </sheetData>
      <sheetData sheetId="3851">
        <row r="1">
          <cell r="A1" t="str">
            <v>PHIẾU XỬ LÝ HỒ SƠ THANH TOÁN VƯỢT THẨM QUYỀN PD</v>
          </cell>
        </row>
      </sheetData>
      <sheetData sheetId="3852">
        <row r="1">
          <cell r="A1" t="str">
            <v>PHIẾU XỬ LÝ HỒ SƠ THANH TOÁN VƯỢT THẨM QUYỀN PD</v>
          </cell>
        </row>
      </sheetData>
      <sheetData sheetId="3853">
        <row r="1">
          <cell r="A1" t="str">
            <v>PHIẾU XỬ LÝ HỒ SƠ THANH TOÁN VƯỢT THẨM QUYỀN PD</v>
          </cell>
        </row>
      </sheetData>
      <sheetData sheetId="3854">
        <row r="1">
          <cell r="A1" t="str">
            <v>PHIẾU XỬ LÝ HỒ SƠ THANH TOÁN VƯỢT THẨM QUYỀN PD</v>
          </cell>
        </row>
      </sheetData>
      <sheetData sheetId="3855">
        <row r="1">
          <cell r="A1" t="str">
            <v>PHIẾU XỬ LÝ HỒ SƠ THANH TOÁN VƯỢT THẨM QUYỀN PD</v>
          </cell>
        </row>
      </sheetData>
      <sheetData sheetId="3856">
        <row r="1">
          <cell r="A1" t="str">
            <v>PHIẾU XỬ LÝ HỒ SƠ THANH TOÁN VƯỢT THẨM QUYỀN PD</v>
          </cell>
        </row>
      </sheetData>
      <sheetData sheetId="3857">
        <row r="1">
          <cell r="A1" t="str">
            <v>PHIẾU XỬ LÝ HỒ SƠ THANH TOÁN VƯỢT THẨM QUYỀN PD</v>
          </cell>
        </row>
      </sheetData>
      <sheetData sheetId="3858">
        <row r="1">
          <cell r="A1" t="str">
            <v>PHIẾU XỬ LÝ HỒ SƠ THANH TOÁN VƯỢT THẨM QUYỀN PD</v>
          </cell>
        </row>
      </sheetData>
      <sheetData sheetId="3859">
        <row r="1">
          <cell r="A1" t="str">
            <v>PHIẾU XỬ LÝ HỒ SƠ THANH TOÁN VƯỢT THẨM QUYỀN PD</v>
          </cell>
        </row>
      </sheetData>
      <sheetData sheetId="3860">
        <row r="1">
          <cell r="A1" t="str">
            <v>PHIẾU XỬ LÝ HỒ SƠ THANH TOÁN VƯỢT THẨM QUYỀN PD</v>
          </cell>
        </row>
      </sheetData>
      <sheetData sheetId="3861">
        <row r="1">
          <cell r="A1" t="str">
            <v>PHIẾU XỬ LÝ HỒ SƠ THANH TOÁN VƯỢT THẨM QUYỀN PD</v>
          </cell>
        </row>
      </sheetData>
      <sheetData sheetId="3862">
        <row r="1">
          <cell r="A1" t="str">
            <v>PHIẾU XỬ LÝ HỒ SƠ THANH TOÁN VƯỢT THẨM QUYỀN PD</v>
          </cell>
        </row>
      </sheetData>
      <sheetData sheetId="3863">
        <row r="1">
          <cell r="A1" t="str">
            <v>PHIẾU XỬ LÝ HỒ SƠ THANH TOÁN VƯỢT THẨM QUYỀN PD</v>
          </cell>
        </row>
      </sheetData>
      <sheetData sheetId="3864">
        <row r="1">
          <cell r="A1" t="str">
            <v>PHIẾU XỬ LÝ HỒ SƠ THANH TOÁN VƯỢT THẨM QUYỀN PD</v>
          </cell>
        </row>
      </sheetData>
      <sheetData sheetId="3865">
        <row r="1">
          <cell r="A1" t="str">
            <v>PHIẾU XỬ LÝ HỒ SƠ THANH TOÁN VƯỢT THẨM QUYỀN PD</v>
          </cell>
        </row>
      </sheetData>
      <sheetData sheetId="3866">
        <row r="1">
          <cell r="A1" t="str">
            <v>PHIẾU XỬ LÝ HỒ SƠ THANH TOÁN VƯỢT THẨM QUYỀN PD</v>
          </cell>
        </row>
      </sheetData>
      <sheetData sheetId="3867">
        <row r="1">
          <cell r="A1" t="str">
            <v>PHIẾU XỬ LÝ HỒ SƠ THANH TOÁN VƯỢT THẨM QUYỀN PD</v>
          </cell>
        </row>
      </sheetData>
      <sheetData sheetId="3868">
        <row r="1">
          <cell r="A1" t="str">
            <v>PHIẾU XỬ LÝ HỒ SƠ THANH TOÁN VƯỢT THẨM QUYỀN PD</v>
          </cell>
        </row>
      </sheetData>
      <sheetData sheetId="3869">
        <row r="1">
          <cell r="A1" t="str">
            <v>PHIẾU XỬ LÝ HỒ SƠ THANH TOÁN VƯỢT THẨM QUYỀN PD</v>
          </cell>
        </row>
      </sheetData>
      <sheetData sheetId="3870">
        <row r="1">
          <cell r="A1" t="str">
            <v>PHIẾU XỬ LÝ HỒ SƠ THANH TOÁN VƯỢT THẨM QUYỀN PD</v>
          </cell>
        </row>
      </sheetData>
      <sheetData sheetId="3871">
        <row r="1">
          <cell r="A1" t="str">
            <v>PHIẾU XỬ LÝ HỒ SƠ THANH TOÁN VƯỢT THẨM QUYỀN PD</v>
          </cell>
        </row>
      </sheetData>
      <sheetData sheetId="3872">
        <row r="1">
          <cell r="A1" t="str">
            <v>PHIẾU XỬ LÝ HỒ SƠ THANH TOÁN VƯỢT THẨM QUYỀN PD</v>
          </cell>
        </row>
      </sheetData>
      <sheetData sheetId="3873">
        <row r="1">
          <cell r="A1" t="str">
            <v>PHIẾU XỬ LÝ HỒ SƠ THANH TOÁN VƯỢT THẨM QUYỀN PD</v>
          </cell>
        </row>
      </sheetData>
      <sheetData sheetId="3874">
        <row r="1">
          <cell r="A1" t="str">
            <v>PHIẾU XỬ LÝ HỒ SƠ THANH TOÁN VƯỢT THẨM QUYỀN PD</v>
          </cell>
        </row>
      </sheetData>
      <sheetData sheetId="3875">
        <row r="1">
          <cell r="A1" t="str">
            <v>PHIẾU XỬ LÝ HỒ SƠ THANH TOÁN VƯỢT THẨM QUYỀN PD</v>
          </cell>
        </row>
      </sheetData>
      <sheetData sheetId="3876">
        <row r="1">
          <cell r="A1" t="str">
            <v>PHIẾU XỬ LÝ HỒ SƠ THANH TOÁN VƯỢT THẨM QUYỀN PD</v>
          </cell>
        </row>
      </sheetData>
      <sheetData sheetId="3877">
        <row r="1">
          <cell r="A1" t="str">
            <v>PHIẾU XỬ LÝ HỒ SƠ THANH TOÁN VƯỢT THẨM QUYỀN PD</v>
          </cell>
        </row>
      </sheetData>
      <sheetData sheetId="3878">
        <row r="1">
          <cell r="A1" t="str">
            <v>PHIẾU XỬ LÝ HỒ SƠ THANH TOÁN VƯỢT THẨM QUYỀN PD</v>
          </cell>
        </row>
      </sheetData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>
        <row r="1">
          <cell r="A1" t="str">
            <v>PHIẾU XỬ LÝ HỒ SƠ THANH TOÁN VƯỢT THẨM QUYỀN PD</v>
          </cell>
        </row>
      </sheetData>
      <sheetData sheetId="4030">
        <row r="1">
          <cell r="A1" t="str">
            <v>PHIẾU XỬ LÝ HỒ SƠ THANH TOÁN VƯỢT THẨM QUYỀN PD</v>
          </cell>
        </row>
      </sheetData>
      <sheetData sheetId="4031">
        <row r="1">
          <cell r="A1" t="str">
            <v>PHIẾU XỬ LÝ HỒ SƠ THANH TOÁN VƯỢT THẨM QUYỀN PD</v>
          </cell>
        </row>
      </sheetData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>
        <row r="1">
          <cell r="A1" t="str">
            <v>PHIẾU XỬ LÝ HỒ SƠ THANH TOÁN VƯỢT THẨM QUYỀN PD</v>
          </cell>
        </row>
      </sheetData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>
        <row r="1">
          <cell r="A1" t="str">
            <v>PHIẾU XỬ LÝ HỒ SƠ THANH TOÁN VƯỢT THẨM QUYỀN PD</v>
          </cell>
        </row>
      </sheetData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>
        <row r="1">
          <cell r="A1" t="str">
            <v>PHIẾU XỬ LÝ HỒ SƠ THANH TOÁN VƯỢT THẨM QUYỀN PD</v>
          </cell>
        </row>
      </sheetData>
      <sheetData sheetId="4129">
        <row r="1">
          <cell r="A1" t="str">
            <v>PHIẾU XỬ LÝ HỒ SƠ THANH TOÁN VƯỢT THẨM QUYỀN PD</v>
          </cell>
        </row>
      </sheetData>
      <sheetData sheetId="4130">
        <row r="1">
          <cell r="A1" t="str">
            <v>PHIẾU XỬ LÝ HỒ SƠ THANH TOÁN VƯỢT THẨM QUYỀN PD</v>
          </cell>
        </row>
      </sheetData>
      <sheetData sheetId="4131">
        <row r="1">
          <cell r="A1" t="str">
            <v>PHIẾU XỬ LÝ HỒ SƠ THANH TOÁN VƯỢT THẨM QUYỀN PD</v>
          </cell>
        </row>
      </sheetData>
      <sheetData sheetId="4132">
        <row r="1">
          <cell r="A1" t="str">
            <v>PHIẾU XỬ LÝ HỒ SƠ THANH TOÁN VƯỢT THẨM QUYỀN PD</v>
          </cell>
        </row>
      </sheetData>
      <sheetData sheetId="4133">
        <row r="1">
          <cell r="A1" t="str">
            <v>PHIẾU XỬ LÝ HỒ SƠ THANH TOÁN VƯỢT THẨM QUYỀN PD</v>
          </cell>
        </row>
      </sheetData>
      <sheetData sheetId="4134">
        <row r="1">
          <cell r="A1" t="str">
            <v>PHIẾU XỬ LÝ HỒ SƠ THANH TOÁN VƯỢT THẨM QUYỀN PD</v>
          </cell>
        </row>
      </sheetData>
      <sheetData sheetId="4135">
        <row r="1">
          <cell r="A1" t="str">
            <v>PHIẾU XỬ LÝ HỒ SƠ THANH TOÁN VƯỢT THẨM QUYỀN PD</v>
          </cell>
        </row>
      </sheetData>
      <sheetData sheetId="4136">
        <row r="1">
          <cell r="A1" t="str">
            <v>PHIẾU XỬ LÝ HỒ SƠ THANH TOÁN VƯỢT THẨM QUYỀN PD</v>
          </cell>
        </row>
      </sheetData>
      <sheetData sheetId="4137">
        <row r="1">
          <cell r="A1" t="str">
            <v>PHIẾU XỬ LÝ HỒ SƠ THANH TOÁN VƯỢT THẨM QUYỀN PD</v>
          </cell>
        </row>
      </sheetData>
      <sheetData sheetId="4138">
        <row r="1">
          <cell r="A1" t="str">
            <v>PHIẾU XỬ LÝ HỒ SƠ THANH TOÁN VƯỢT THẨM QUYỀN PD</v>
          </cell>
        </row>
      </sheetData>
      <sheetData sheetId="4139">
        <row r="1">
          <cell r="A1" t="str">
            <v>PHIẾU XỬ LÝ HỒ SƠ THANH TOÁN VƯỢT THẨM QUYỀN PD</v>
          </cell>
        </row>
      </sheetData>
      <sheetData sheetId="4140">
        <row r="1">
          <cell r="A1" t="str">
            <v>PHIẾU XỬ LÝ HỒ SƠ THANH TOÁN VƯỢT THẨM QUYỀN PD</v>
          </cell>
        </row>
      </sheetData>
      <sheetData sheetId="4141">
        <row r="1">
          <cell r="A1" t="str">
            <v>PHIẾU XỬ LÝ HỒ SƠ THANH TOÁN VƯỢT THẨM QUYỀN PD</v>
          </cell>
        </row>
      </sheetData>
      <sheetData sheetId="4142">
        <row r="1">
          <cell r="A1" t="str">
            <v>PHIẾU XỬ LÝ HỒ SƠ THANH TOÁN VƯỢT THẨM QUYỀN PD</v>
          </cell>
        </row>
      </sheetData>
      <sheetData sheetId="4143">
        <row r="1">
          <cell r="A1" t="str">
            <v>PHIẾU XỬ LÝ HỒ SƠ THANH TOÁN VƯỢT THẨM QUYỀN PD</v>
          </cell>
        </row>
      </sheetData>
      <sheetData sheetId="4144">
        <row r="1">
          <cell r="A1" t="str">
            <v>PHIẾU XỬ LÝ HỒ SƠ THANH TOÁN VƯỢT THẨM QUYỀN PD</v>
          </cell>
        </row>
      </sheetData>
      <sheetData sheetId="4145" refreshError="1"/>
      <sheetData sheetId="4146" refreshError="1"/>
      <sheetData sheetId="4147">
        <row r="1">
          <cell r="A1" t="str">
            <v>PHIẾU XỬ LÝ HỒ SƠ THANH TOÁN VƯỢT THẨM QUYỀN PD</v>
          </cell>
        </row>
      </sheetData>
      <sheetData sheetId="4148">
        <row r="1">
          <cell r="A1" t="str">
            <v>PHIẾU XỬ LÝ HỒ SƠ THANH TOÁN VƯỢT THẨM QUYỀN PD</v>
          </cell>
        </row>
      </sheetData>
      <sheetData sheetId="4149">
        <row r="1">
          <cell r="A1" t="str">
            <v>PHIẾU XỬ LÝ HỒ SƠ THANH TOÁN VƯỢT THẨM QUYỀN PD</v>
          </cell>
        </row>
      </sheetData>
      <sheetData sheetId="4150">
        <row r="1">
          <cell r="A1" t="str">
            <v>PHIẾU XỬ LÝ HỒ SƠ THANH TOÁN VƯỢT THẨM QUYỀN PD</v>
          </cell>
        </row>
      </sheetData>
      <sheetData sheetId="4151">
        <row r="1">
          <cell r="A1" t="str">
            <v>PHIẾU XỬ LÝ HỒ SƠ THANH TOÁN VƯỢT THẨM QUYỀN PD</v>
          </cell>
        </row>
      </sheetData>
      <sheetData sheetId="4152">
        <row r="1">
          <cell r="A1" t="str">
            <v>PHIẾU XỬ LÝ HỒ SƠ THANH TOÁN VƯỢT THẨM QUYỀN PD</v>
          </cell>
        </row>
      </sheetData>
      <sheetData sheetId="4153">
        <row r="1">
          <cell r="A1" t="str">
            <v>PHIẾU XỬ LÝ HỒ SƠ THANH TOÁN VƯỢT THẨM QUYỀN PD</v>
          </cell>
        </row>
      </sheetData>
      <sheetData sheetId="4154">
        <row r="1">
          <cell r="A1" t="str">
            <v>PHIẾU XỬ LÝ HỒ SƠ THANH TOÁN VƯỢT THẨM QUYỀN PD</v>
          </cell>
        </row>
      </sheetData>
      <sheetData sheetId="4155">
        <row r="1">
          <cell r="A1" t="str">
            <v>PHIẾU XỬ LÝ HỒ SƠ THANH TOÁN VƯỢT THẨM QUYỀN PD</v>
          </cell>
        </row>
      </sheetData>
      <sheetData sheetId="4156">
        <row r="1">
          <cell r="A1" t="str">
            <v>PHIẾU XỬ LÝ HỒ SƠ THANH TOÁN VƯỢT THẨM QUYỀN PD</v>
          </cell>
        </row>
      </sheetData>
      <sheetData sheetId="4157">
        <row r="1">
          <cell r="A1" t="str">
            <v>PHIẾU XỬ LÝ HỒ SƠ THANH TOÁN VƯỢT THẨM QUYỀN PD</v>
          </cell>
        </row>
      </sheetData>
      <sheetData sheetId="4158" refreshError="1"/>
      <sheetData sheetId="4159">
        <row r="1">
          <cell r="A1" t="str">
            <v>PHIẾU XỬ LÝ HỒ SƠ THANH TOÁN VƯỢT THẨM QUYỀN PD</v>
          </cell>
        </row>
      </sheetData>
      <sheetData sheetId="4160">
        <row r="1">
          <cell r="A1" t="str">
            <v>PHIẾU XỬ LÝ HỒ SƠ THANH TOÁN VƯỢT THẨM QUYỀN PD</v>
          </cell>
        </row>
      </sheetData>
      <sheetData sheetId="4161">
        <row r="1">
          <cell r="A1" t="str">
            <v>PHIẾU XỬ LÝ HỒ SƠ THANH TOÁN VƯỢT THẨM QUYỀN PD</v>
          </cell>
        </row>
      </sheetData>
      <sheetData sheetId="4162">
        <row r="1">
          <cell r="A1" t="str">
            <v>PHIẾU XỬ LÝ HỒ SƠ THANH TOÁN VƯỢT THẨM QUYỀN PD</v>
          </cell>
        </row>
      </sheetData>
      <sheetData sheetId="4163">
        <row r="1">
          <cell r="A1" t="str">
            <v>PHIẾU XỬ LÝ HỒ SƠ THANH TOÁN VƯỢT THẨM QUYỀN PD</v>
          </cell>
        </row>
      </sheetData>
      <sheetData sheetId="4164">
        <row r="1">
          <cell r="A1" t="str">
            <v>PHIẾU XỬ LÝ HỒ SƠ THANH TOÁN VƯỢT THẨM QUYỀN PD</v>
          </cell>
        </row>
      </sheetData>
      <sheetData sheetId="4165">
        <row r="1">
          <cell r="A1" t="str">
            <v>PHIẾU XỬ LÝ HỒ SƠ THANH TOÁN VƯỢT THẨM QUYỀN PD</v>
          </cell>
        </row>
      </sheetData>
      <sheetData sheetId="4166">
        <row r="1">
          <cell r="A1" t="str">
            <v>PHIẾU XỬ LÝ HỒ SƠ THANH TOÁN VƯỢT THẨM QUYỀN PD</v>
          </cell>
        </row>
      </sheetData>
      <sheetData sheetId="4167">
        <row r="1">
          <cell r="A1" t="str">
            <v>PHIẾU XỬ LÝ HỒ SƠ THANH TOÁN VƯỢT THẨM QUYỀN PD</v>
          </cell>
        </row>
      </sheetData>
      <sheetData sheetId="4168">
        <row r="1">
          <cell r="A1" t="str">
            <v>PHIẾU XỬ LÝ HỒ SƠ THANH TOÁN VƯỢT THẨM QUYỀN PD</v>
          </cell>
        </row>
      </sheetData>
      <sheetData sheetId="4169">
        <row r="1">
          <cell r="A1" t="str">
            <v>PHIẾU XỬ LÝ HỒ SƠ THANH TOÁN VƯỢT THẨM QUYỀN PD</v>
          </cell>
        </row>
      </sheetData>
      <sheetData sheetId="4170">
        <row r="1">
          <cell r="A1" t="str">
            <v>PHIẾU XỬ LÝ HỒ SƠ THANH TOÁN VƯỢT THẨM QUYỀN PD</v>
          </cell>
        </row>
      </sheetData>
      <sheetData sheetId="4171">
        <row r="1">
          <cell r="A1" t="str">
            <v>PHIẾU XỬ LÝ HỒ SƠ THANH TOÁN VƯỢT THẨM QUYỀN PD</v>
          </cell>
        </row>
      </sheetData>
      <sheetData sheetId="4172">
        <row r="1">
          <cell r="A1" t="str">
            <v>PHIẾU XỬ LÝ HỒ SƠ THANH TOÁN VƯỢT THẨM QUYỀN PD</v>
          </cell>
        </row>
      </sheetData>
      <sheetData sheetId="4173">
        <row r="1">
          <cell r="A1" t="str">
            <v>PHIẾU XỬ LÝ HỒ SƠ THANH TOÁN VƯỢT THẨM QUYỀN PD</v>
          </cell>
        </row>
      </sheetData>
      <sheetData sheetId="4174">
        <row r="1">
          <cell r="A1" t="str">
            <v>PHIẾU XỬ LÝ HỒ SƠ THANH TOÁN VƯỢT THẨM QUYỀN PD</v>
          </cell>
        </row>
      </sheetData>
      <sheetData sheetId="4175">
        <row r="1">
          <cell r="A1" t="str">
            <v>PHIẾU XỬ LÝ HỒ SƠ THANH TOÁN VƯỢT THẨM QUYỀN PD</v>
          </cell>
        </row>
      </sheetData>
      <sheetData sheetId="4176">
        <row r="1">
          <cell r="A1" t="str">
            <v>PHIẾU XỬ LÝ HỒ SƠ THANH TOÁN VƯỢT THẨM QUYỀN PD</v>
          </cell>
        </row>
      </sheetData>
      <sheetData sheetId="4177">
        <row r="1">
          <cell r="A1" t="str">
            <v>PHIẾU XỬ LÝ HỒ SƠ THANH TOÁN VƯỢT THẨM QUYỀN PD</v>
          </cell>
        </row>
      </sheetData>
      <sheetData sheetId="4178">
        <row r="1">
          <cell r="A1" t="str">
            <v>PHIẾU XỬ LÝ HỒ SƠ THANH TOÁN VƯỢT THẨM QUYỀN PD</v>
          </cell>
        </row>
      </sheetData>
      <sheetData sheetId="4179">
        <row r="1">
          <cell r="A1" t="str">
            <v>PHIẾU XỬ LÝ HỒ SƠ THANH TOÁN VƯỢT THẨM QUYỀN PD</v>
          </cell>
        </row>
      </sheetData>
      <sheetData sheetId="4180">
        <row r="1">
          <cell r="A1" t="str">
            <v>PHIẾU XỬ LÝ HỒ SƠ THANH TOÁN VƯỢT THẨM QUYỀN PD</v>
          </cell>
        </row>
      </sheetData>
      <sheetData sheetId="4181">
        <row r="1">
          <cell r="A1" t="str">
            <v>PHIẾU XỬ LÝ HỒ SƠ THANH TOÁN VƯỢT THẨM QUYỀN PD</v>
          </cell>
        </row>
      </sheetData>
      <sheetData sheetId="4182">
        <row r="1">
          <cell r="A1" t="str">
            <v>PHIẾU XỬ LÝ HỒ SƠ THANH TOÁN VƯỢT THẨM QUYỀN PD</v>
          </cell>
        </row>
      </sheetData>
      <sheetData sheetId="4183">
        <row r="1">
          <cell r="A1" t="str">
            <v>PHIẾU XỬ LÝ HỒ SƠ THANH TOÁN VƯỢT THẨM QUYỀN PD</v>
          </cell>
        </row>
      </sheetData>
      <sheetData sheetId="4184">
        <row r="1">
          <cell r="A1" t="str">
            <v>PHIẾU XỬ LÝ HỒ SƠ THANH TOÁN VƯỢT THẨM QUYỀN PD</v>
          </cell>
        </row>
      </sheetData>
      <sheetData sheetId="4185">
        <row r="1">
          <cell r="A1" t="str">
            <v>PHIẾU XỬ LÝ HỒ SƠ THANH TOÁN VƯỢT THẨM QUYỀN PD</v>
          </cell>
        </row>
      </sheetData>
      <sheetData sheetId="4186">
        <row r="1">
          <cell r="A1" t="str">
            <v>PHIẾU XỬ LÝ HỒ SƠ THANH TOÁN VƯỢT THẨM QUYỀN PD</v>
          </cell>
        </row>
      </sheetData>
      <sheetData sheetId="4187">
        <row r="1">
          <cell r="A1" t="str">
            <v>PHIẾU XỬ LÝ HỒ SƠ THANH TOÁN VƯỢT THẨM QUYỀN PD</v>
          </cell>
        </row>
      </sheetData>
      <sheetData sheetId="4188">
        <row r="1">
          <cell r="A1" t="str">
            <v>PHIẾU XỬ LÝ HỒ SƠ THANH TOÁN VƯỢT THẨM QUYỀN PD</v>
          </cell>
        </row>
      </sheetData>
      <sheetData sheetId="4189">
        <row r="1">
          <cell r="A1" t="str">
            <v>PHIẾU XỬ LÝ HỒ SƠ THANH TOÁN VƯỢT THẨM QUYỀN PD</v>
          </cell>
        </row>
      </sheetData>
      <sheetData sheetId="4190">
        <row r="1">
          <cell r="A1" t="str">
            <v>PHIẾU XỬ LÝ HỒ SƠ THANH TOÁN VƯỢT THẨM QUYỀN PD</v>
          </cell>
        </row>
      </sheetData>
      <sheetData sheetId="4191">
        <row r="1">
          <cell r="A1" t="str">
            <v>PHIẾU XỬ LÝ HỒ SƠ THANH TOÁN VƯỢT THẨM QUYỀN PD</v>
          </cell>
        </row>
      </sheetData>
      <sheetData sheetId="4192">
        <row r="1">
          <cell r="A1" t="str">
            <v>PHIẾU XỬ LÝ HỒ SƠ THANH TOÁN VƯỢT THẨM QUYỀN PD</v>
          </cell>
        </row>
      </sheetData>
      <sheetData sheetId="4193">
        <row r="1">
          <cell r="A1" t="str">
            <v>PHIẾU XỬ LÝ HỒ SƠ THANH TOÁN VƯỢT THẨM QUYỀN PD</v>
          </cell>
        </row>
      </sheetData>
      <sheetData sheetId="4194">
        <row r="1">
          <cell r="A1" t="str">
            <v>PHIẾU XỬ LÝ HỒ SƠ THANH TOÁN VƯỢT THẨM QUYỀN PD</v>
          </cell>
        </row>
      </sheetData>
      <sheetData sheetId="4195">
        <row r="1">
          <cell r="A1" t="str">
            <v>PHIẾU XỬ LÝ HỒ SƠ THANH TOÁN VƯỢT THẨM QUYỀN PD</v>
          </cell>
        </row>
      </sheetData>
      <sheetData sheetId="4196">
        <row r="1">
          <cell r="A1" t="str">
            <v>PHIẾU XỬ LÝ HỒ SƠ THANH TOÁN VƯỢT THẨM QUYỀN PD</v>
          </cell>
        </row>
      </sheetData>
      <sheetData sheetId="4197">
        <row r="1">
          <cell r="A1" t="str">
            <v>PHIẾU XỬ LÝ HỒ SƠ THANH TOÁN VƯỢT THẨM QUYỀN PD</v>
          </cell>
        </row>
      </sheetData>
      <sheetData sheetId="4198">
        <row r="1">
          <cell r="A1" t="str">
            <v>PHIẾU XỬ LÝ HỒ SƠ THANH TOÁN VƯỢT THẨM QUYỀN PD</v>
          </cell>
        </row>
      </sheetData>
      <sheetData sheetId="4199">
        <row r="1">
          <cell r="A1" t="str">
            <v>PHIẾU XỬ LÝ HỒ SƠ THANH TOÁN VƯỢT THẨM QUYỀN PD</v>
          </cell>
        </row>
      </sheetData>
      <sheetData sheetId="4200">
        <row r="1">
          <cell r="A1" t="str">
            <v>PHIẾU XỬ LÝ HỒ SƠ THANH TOÁN VƯỢT THẨM QUYỀN PD</v>
          </cell>
        </row>
      </sheetData>
      <sheetData sheetId="4201">
        <row r="1">
          <cell r="A1" t="str">
            <v>PHIẾU XỬ LÝ HỒ SƠ THANH TOÁN VƯỢT THẨM QUYỀN PD</v>
          </cell>
        </row>
      </sheetData>
      <sheetData sheetId="4202">
        <row r="1">
          <cell r="A1" t="str">
            <v>PHIẾU XỬ LÝ HỒ SƠ THANH TOÁN VƯỢT THẨM QUYỀN PD</v>
          </cell>
        </row>
      </sheetData>
      <sheetData sheetId="4203">
        <row r="1">
          <cell r="A1" t="str">
            <v>PHIẾU XỬ LÝ HỒ SƠ THANH TOÁN VƯỢT THẨM QUYỀN PD</v>
          </cell>
        </row>
      </sheetData>
      <sheetData sheetId="4204">
        <row r="1">
          <cell r="A1" t="str">
            <v>PHIẾU XỬ LÝ HỒ SƠ THANH TOÁN VƯỢT THẨM QUYỀN PD</v>
          </cell>
        </row>
      </sheetData>
      <sheetData sheetId="4205">
        <row r="1">
          <cell r="A1" t="str">
            <v>PHIẾU XỬ LÝ HỒ SƠ THANH TOÁN VƯỢT THẨM QUYỀN PD</v>
          </cell>
        </row>
      </sheetData>
      <sheetData sheetId="4206">
        <row r="1">
          <cell r="A1" t="str">
            <v>PHIẾU XỬ LÝ HỒ SƠ THANH TOÁN VƯỢT THẨM QUYỀN PD</v>
          </cell>
        </row>
      </sheetData>
      <sheetData sheetId="4207">
        <row r="1">
          <cell r="A1" t="str">
            <v>PHIẾU XỬ LÝ HỒ SƠ THANH TOÁN VƯỢT THẨM QUYỀN PD</v>
          </cell>
        </row>
      </sheetData>
      <sheetData sheetId="4208">
        <row r="1">
          <cell r="A1" t="str">
            <v>PHIẾU XỬ LÝ HỒ SƠ THANH TOÁN VƯỢT THẨM QUYỀN PD</v>
          </cell>
        </row>
      </sheetData>
      <sheetData sheetId="4209">
        <row r="1">
          <cell r="A1" t="str">
            <v>PHIẾU XỬ LÝ HỒ SƠ THANH TOÁN VƯỢT THẨM QUYỀN PD</v>
          </cell>
        </row>
      </sheetData>
      <sheetData sheetId="4210">
        <row r="1">
          <cell r="A1" t="str">
            <v>PHIẾU XỬ LÝ HỒ SƠ THANH TOÁN VƯỢT THẨM QUYỀN PD</v>
          </cell>
        </row>
      </sheetData>
      <sheetData sheetId="4211">
        <row r="1">
          <cell r="A1" t="str">
            <v>PHIẾU XỬ LÝ HỒ SƠ THANH TOÁN VƯỢT THẨM QUYỀN PD</v>
          </cell>
        </row>
      </sheetData>
      <sheetData sheetId="4212">
        <row r="1">
          <cell r="A1" t="str">
            <v>PHIẾU XỬ LÝ HỒ SƠ THANH TOÁN VƯỢT THẨM QUYỀN PD</v>
          </cell>
        </row>
      </sheetData>
      <sheetData sheetId="4213">
        <row r="1">
          <cell r="A1" t="str">
            <v>PHIẾU XỬ LÝ HỒ SƠ THANH TOÁN VƯỢT THẨM QUYỀN PD</v>
          </cell>
        </row>
      </sheetData>
      <sheetData sheetId="4214">
        <row r="1">
          <cell r="A1" t="str">
            <v>PHIẾU XỬ LÝ HỒ SƠ THANH TOÁN VƯỢT THẨM QUYỀN PD</v>
          </cell>
        </row>
      </sheetData>
      <sheetData sheetId="4215">
        <row r="1">
          <cell r="A1" t="str">
            <v>PHIẾU XỬ LÝ HỒ SƠ THANH TOÁN VƯỢT THẨM QUYỀN PD</v>
          </cell>
        </row>
      </sheetData>
      <sheetData sheetId="4216">
        <row r="1">
          <cell r="A1" t="str">
            <v>PHIẾU XỬ LÝ HỒ SƠ THANH TOÁN VƯỢT THẨM QUYỀN PD</v>
          </cell>
        </row>
      </sheetData>
      <sheetData sheetId="4217">
        <row r="1">
          <cell r="A1" t="str">
            <v>PHIẾU XỬ LÝ HỒ SƠ THANH TOÁN VƯỢT THẨM QUYỀN PD</v>
          </cell>
        </row>
      </sheetData>
      <sheetData sheetId="4218">
        <row r="1">
          <cell r="A1" t="str">
            <v>PHIẾU XỬ LÝ HỒ SƠ THANH TOÁN VƯỢT THẨM QUYỀN PD</v>
          </cell>
        </row>
      </sheetData>
      <sheetData sheetId="4219">
        <row r="1">
          <cell r="A1" t="str">
            <v>PHIẾU XỬ LÝ HỒ SƠ THANH TOÁN VƯỢT THẨM QUYỀN PD</v>
          </cell>
        </row>
      </sheetData>
      <sheetData sheetId="4220">
        <row r="1">
          <cell r="A1" t="str">
            <v>PHIẾU XỬ LÝ HỒ SƠ THANH TOÁN VƯỢT THẨM QUYỀN PD</v>
          </cell>
        </row>
      </sheetData>
      <sheetData sheetId="4221">
        <row r="1">
          <cell r="A1" t="str">
            <v>PHIẾU XỬ LÝ HỒ SƠ THANH TOÁN VƯỢT THẨM QUYỀN PD</v>
          </cell>
        </row>
      </sheetData>
      <sheetData sheetId="4222">
        <row r="1">
          <cell r="A1" t="str">
            <v>PHIẾU XỬ LÝ HỒ SƠ THANH TOÁN VƯỢT THẨM QUYỀN PD</v>
          </cell>
        </row>
      </sheetData>
      <sheetData sheetId="4223">
        <row r="1">
          <cell r="A1" t="str">
            <v>PHIẾU XỬ LÝ HỒ SƠ THANH TOÁN VƯỢT THẨM QUYỀN PD</v>
          </cell>
        </row>
      </sheetData>
      <sheetData sheetId="4224">
        <row r="1">
          <cell r="A1" t="str">
            <v>PHIẾU XỬ LÝ HỒ SƠ THANH TOÁN VƯỢT THẨM QUYỀN PD</v>
          </cell>
        </row>
      </sheetData>
      <sheetData sheetId="4225">
        <row r="1">
          <cell r="A1" t="str">
            <v>PHIẾU XỬ LÝ HỒ SƠ THANH TOÁN VƯỢT THẨM QUYỀN PD</v>
          </cell>
        </row>
      </sheetData>
      <sheetData sheetId="4226">
        <row r="1">
          <cell r="A1" t="str">
            <v>PHIẾU XỬ LÝ HỒ SƠ THANH TOÁN VƯỢT THẨM QUYỀN PD</v>
          </cell>
        </row>
      </sheetData>
      <sheetData sheetId="4227">
        <row r="1">
          <cell r="A1" t="str">
            <v>PHIẾU XỬ LÝ HỒ SƠ THANH TOÁN VƯỢT THẨM QUYỀN PD</v>
          </cell>
        </row>
      </sheetData>
      <sheetData sheetId="4228">
        <row r="1">
          <cell r="A1" t="str">
            <v>PHIẾU XỬ LÝ HỒ SƠ THANH TOÁN VƯỢT THẨM QUYỀN PD</v>
          </cell>
        </row>
      </sheetData>
      <sheetData sheetId="4229">
        <row r="1">
          <cell r="A1" t="str">
            <v>PHIẾU XỬ LÝ HỒ SƠ THANH TOÁN VƯỢT THẨM QUYỀN PD</v>
          </cell>
        </row>
      </sheetData>
      <sheetData sheetId="4230">
        <row r="1">
          <cell r="A1" t="str">
            <v>PHIẾU XỬ LÝ HỒ SƠ THANH TOÁN VƯỢT THẨM QUYỀN PD</v>
          </cell>
        </row>
      </sheetData>
      <sheetData sheetId="4231">
        <row r="1">
          <cell r="A1" t="str">
            <v>PHIẾU XỬ LÝ HỒ SƠ THANH TOÁN VƯỢT THẨM QUYỀN PD</v>
          </cell>
        </row>
      </sheetData>
      <sheetData sheetId="4232">
        <row r="1">
          <cell r="A1" t="str">
            <v>PHIẾU XỬ LÝ HỒ SƠ THANH TOÁN VƯỢT THẨM QUYỀN PD</v>
          </cell>
        </row>
      </sheetData>
      <sheetData sheetId="4233">
        <row r="1">
          <cell r="A1" t="str">
            <v>PHIẾU XỬ LÝ HỒ SƠ THANH TOÁN VƯỢT THẨM QUYỀN PD</v>
          </cell>
        </row>
      </sheetData>
      <sheetData sheetId="4234">
        <row r="1">
          <cell r="A1" t="str">
            <v>PHIẾU XỬ LÝ HỒ SƠ THANH TOÁN VƯỢT THẨM QUYỀN PD</v>
          </cell>
        </row>
      </sheetData>
      <sheetData sheetId="4235">
        <row r="1">
          <cell r="A1" t="str">
            <v>PHIẾU XỬ LÝ HỒ SƠ THANH TOÁN VƯỢT THẨM QUYỀN PD</v>
          </cell>
        </row>
      </sheetData>
      <sheetData sheetId="4236">
        <row r="1">
          <cell r="A1" t="str">
            <v>PHIẾU XỬ LÝ HỒ SƠ THANH TOÁN VƯỢT THẨM QUYỀN PD</v>
          </cell>
        </row>
      </sheetData>
      <sheetData sheetId="4237">
        <row r="1">
          <cell r="A1" t="str">
            <v>PHIẾU XỬ LÝ HỒ SƠ THANH TOÁN VƯỢT THẨM QUYỀN PD</v>
          </cell>
        </row>
      </sheetData>
      <sheetData sheetId="4238">
        <row r="1">
          <cell r="A1" t="str">
            <v>PHIẾU XỬ LÝ HỒ SƠ THANH TOÁN VƯỢT THẨM QUYỀN PD</v>
          </cell>
        </row>
      </sheetData>
      <sheetData sheetId="4239">
        <row r="1">
          <cell r="A1" t="str">
            <v>PHIẾU XỬ LÝ HỒ SƠ THANH TOÁN VƯỢT THẨM QUYỀN PD</v>
          </cell>
        </row>
      </sheetData>
      <sheetData sheetId="4240">
        <row r="1">
          <cell r="A1" t="str">
            <v>PHIẾU XỬ LÝ HỒ SƠ THANH TOÁN VƯỢT THẨM QUYỀN PD</v>
          </cell>
        </row>
      </sheetData>
      <sheetData sheetId="4241">
        <row r="1">
          <cell r="A1" t="str">
            <v>PHIẾU XỬ LÝ HỒ SƠ THANH TOÁN VƯỢT THẨM QUYỀN PD</v>
          </cell>
        </row>
      </sheetData>
      <sheetData sheetId="4242">
        <row r="1">
          <cell r="A1" t="str">
            <v>PHIẾU XỬ LÝ HỒ SƠ THANH TOÁN VƯỢT THẨM QUYỀN PD</v>
          </cell>
        </row>
      </sheetData>
      <sheetData sheetId="4243">
        <row r="1">
          <cell r="A1" t="str">
            <v>PHIẾU XỬ LÝ HỒ SƠ THANH TOÁN VƯỢT THẨM QUYỀN PD</v>
          </cell>
        </row>
      </sheetData>
      <sheetData sheetId="4244">
        <row r="1">
          <cell r="A1" t="str">
            <v>PHIẾU XỬ LÝ HỒ SƠ THANH TOÁN VƯỢT THẨM QUYỀN PD</v>
          </cell>
        </row>
      </sheetData>
      <sheetData sheetId="4245">
        <row r="1">
          <cell r="A1" t="str">
            <v>PHIẾU XỬ LÝ HỒ SƠ THANH TOÁN VƯỢT THẨM QUYỀN PD</v>
          </cell>
        </row>
      </sheetData>
      <sheetData sheetId="4246">
        <row r="1">
          <cell r="A1" t="str">
            <v>PHIẾU XỬ LÝ HỒ SƠ THANH TOÁN VƯỢT THẨM QUYỀN PD</v>
          </cell>
        </row>
      </sheetData>
      <sheetData sheetId="4247">
        <row r="1">
          <cell r="A1" t="str">
            <v>PHIẾU XỬ LÝ HỒ SƠ THANH TOÁN VƯỢT THẨM QUYỀN PD</v>
          </cell>
        </row>
      </sheetData>
      <sheetData sheetId="4248">
        <row r="1">
          <cell r="A1" t="str">
            <v>PHIẾU XỬ LÝ HỒ SƠ THANH TOÁN VƯỢT THẨM QUYỀN PD</v>
          </cell>
        </row>
      </sheetData>
      <sheetData sheetId="4249">
        <row r="1">
          <cell r="A1" t="str">
            <v>PHIẾU XỬ LÝ HỒ SƠ THANH TOÁN VƯỢT THẨM QUYỀN PD</v>
          </cell>
        </row>
      </sheetData>
      <sheetData sheetId="4250">
        <row r="1">
          <cell r="A1" t="str">
            <v>PHIẾU XỬ LÝ HỒ SƠ THANH TOÁN VƯỢT THẨM QUYỀN PD</v>
          </cell>
        </row>
      </sheetData>
      <sheetData sheetId="4251">
        <row r="1">
          <cell r="A1" t="str">
            <v>PHIẾU XỬ LÝ HỒ SƠ THANH TOÁN VƯỢT THẨM QUYỀN PD</v>
          </cell>
        </row>
      </sheetData>
      <sheetData sheetId="4252">
        <row r="1">
          <cell r="A1" t="str">
            <v>PHIẾU XỬ LÝ HỒ SƠ THANH TOÁN VƯỢT THẨM QUYỀN PD</v>
          </cell>
        </row>
      </sheetData>
      <sheetData sheetId="4253">
        <row r="1">
          <cell r="A1" t="str">
            <v>PHIẾU XỬ LÝ HỒ SƠ THANH TOÁN VƯỢT THẨM QUYỀN PD</v>
          </cell>
        </row>
      </sheetData>
      <sheetData sheetId="4254">
        <row r="1">
          <cell r="A1" t="str">
            <v>PHIẾU XỬ LÝ HỒ SƠ THANH TOÁN VƯỢT THẨM QUYỀN PD</v>
          </cell>
        </row>
      </sheetData>
      <sheetData sheetId="4255">
        <row r="1">
          <cell r="A1" t="str">
            <v>PHIẾU XỬ LÝ HỒ SƠ THANH TOÁN VƯỢT THẨM QUYỀN PD</v>
          </cell>
        </row>
      </sheetData>
      <sheetData sheetId="4256">
        <row r="1">
          <cell r="A1" t="str">
            <v>PHIẾU XỬ LÝ HỒ SƠ THANH TOÁN VƯỢT THẨM QUYỀN PD</v>
          </cell>
        </row>
      </sheetData>
      <sheetData sheetId="4257">
        <row r="1">
          <cell r="A1" t="str">
            <v>PHIẾU XỬ LÝ HỒ SƠ THANH TOÁN VƯỢT THẨM QUYỀN PD</v>
          </cell>
        </row>
      </sheetData>
      <sheetData sheetId="4258">
        <row r="1">
          <cell r="A1" t="str">
            <v>PHIẾU XỬ LÝ HỒ SƠ THANH TOÁN VƯỢT THẨM QUYỀN PD</v>
          </cell>
        </row>
      </sheetData>
      <sheetData sheetId="4259">
        <row r="1">
          <cell r="A1" t="str">
            <v>PHIẾU XỬ LÝ HỒ SƠ THANH TOÁN VƯỢT THẨM QUYỀN PD</v>
          </cell>
        </row>
      </sheetData>
      <sheetData sheetId="4260">
        <row r="1">
          <cell r="A1" t="str">
            <v>PHIẾU XỬ LÝ HỒ SƠ THANH TOÁN VƯỢT THẨM QUYỀN PD</v>
          </cell>
        </row>
      </sheetData>
      <sheetData sheetId="4261">
        <row r="1">
          <cell r="A1" t="str">
            <v>PHIẾU XỬ LÝ HỒ SƠ THANH TOÁN VƯỢT THẨM QUYỀN PD</v>
          </cell>
        </row>
      </sheetData>
      <sheetData sheetId="4262">
        <row r="1">
          <cell r="A1" t="str">
            <v>PHIẾU XỬ LÝ HỒ SƠ THANH TOÁN VƯỢT THẨM QUYỀN PD</v>
          </cell>
        </row>
      </sheetData>
      <sheetData sheetId="4263">
        <row r="1">
          <cell r="A1" t="str">
            <v>PHIẾU XỬ LÝ HỒ SƠ THANH TOÁN VƯỢT THẨM QUYỀN PD</v>
          </cell>
        </row>
      </sheetData>
      <sheetData sheetId="4264">
        <row r="1">
          <cell r="A1" t="str">
            <v>PHIẾU XỬ LÝ HỒ SƠ THANH TOÁN VƯỢT THẨM QUYỀN PD</v>
          </cell>
        </row>
      </sheetData>
      <sheetData sheetId="4265">
        <row r="1">
          <cell r="A1" t="str">
            <v>PHIẾU XỬ LÝ HỒ SƠ THANH TOÁN VƯỢT THẨM QUYỀN PD</v>
          </cell>
        </row>
      </sheetData>
      <sheetData sheetId="4266">
        <row r="1">
          <cell r="A1" t="str">
            <v>PHIẾU XỬ LÝ HỒ SƠ THANH TOÁN VƯỢT THẨM QUYỀN PD</v>
          </cell>
        </row>
      </sheetData>
      <sheetData sheetId="4267">
        <row r="1">
          <cell r="A1" t="str">
            <v>PHIẾU XỬ LÝ HỒ SƠ THANH TOÁN VƯỢT THẨM QUYỀN PD</v>
          </cell>
        </row>
      </sheetData>
      <sheetData sheetId="4268">
        <row r="1">
          <cell r="A1" t="str">
            <v>PHIẾU XỬ LÝ HỒ SƠ THANH TOÁN VƯỢT THẨM QUYỀN PD</v>
          </cell>
        </row>
      </sheetData>
      <sheetData sheetId="4269">
        <row r="1">
          <cell r="A1" t="str">
            <v>PHIẾU XỬ LÝ HỒ SƠ THANH TOÁN VƯỢT THẨM QUYỀN PD</v>
          </cell>
        </row>
      </sheetData>
      <sheetData sheetId="4270">
        <row r="1">
          <cell r="A1" t="str">
            <v>PHIẾU XỬ LÝ HỒ SƠ THANH TOÁN VƯỢT THẨM QUYỀN PD</v>
          </cell>
        </row>
      </sheetData>
      <sheetData sheetId="4271">
        <row r="1">
          <cell r="A1" t="str">
            <v>PHIẾU XỬ LÝ HỒ SƠ THANH TOÁN VƯỢT THẨM QUYỀN PD</v>
          </cell>
        </row>
      </sheetData>
      <sheetData sheetId="4272">
        <row r="1">
          <cell r="A1" t="str">
            <v>PHIẾU XỬ LÝ HỒ SƠ THANH TOÁN VƯỢT THẨM QUYỀN PD</v>
          </cell>
        </row>
      </sheetData>
      <sheetData sheetId="4273">
        <row r="1">
          <cell r="A1" t="str">
            <v>PHIẾU XỬ LÝ HỒ SƠ THANH TOÁN VƯỢT THẨM QUYỀN PD</v>
          </cell>
        </row>
      </sheetData>
      <sheetData sheetId="4274">
        <row r="1">
          <cell r="A1" t="str">
            <v>PHIẾU XỬ LÝ HỒ SƠ THANH TOÁN VƯỢT THẨM QUYỀN PD</v>
          </cell>
        </row>
      </sheetData>
      <sheetData sheetId="4275">
        <row r="1">
          <cell r="A1" t="str">
            <v>PHIẾU XỬ LÝ HỒ SƠ THANH TOÁN VƯỢT THẨM QUYỀN PD</v>
          </cell>
        </row>
      </sheetData>
      <sheetData sheetId="4276">
        <row r="1">
          <cell r="A1" t="str">
            <v>PHIẾU XỬ LÝ HỒ SƠ THANH TOÁN VƯỢT THẨM QUYỀN PD</v>
          </cell>
        </row>
      </sheetData>
      <sheetData sheetId="4277">
        <row r="1">
          <cell r="A1" t="str">
            <v>PHIẾU XỬ LÝ HỒ SƠ THANH TOÁN VƯỢT THẨM QUYỀN PD</v>
          </cell>
        </row>
      </sheetData>
      <sheetData sheetId="4278">
        <row r="1">
          <cell r="A1" t="str">
            <v>PHIẾU XỬ LÝ HỒ SƠ THANH TOÁN VƯỢT THẨM QUYỀN PD</v>
          </cell>
        </row>
      </sheetData>
      <sheetData sheetId="4279">
        <row r="1">
          <cell r="A1" t="str">
            <v>PHIẾU XỬ LÝ HỒ SƠ THANH TOÁN VƯỢT THẨM QUYỀN PD</v>
          </cell>
        </row>
      </sheetData>
      <sheetData sheetId="4280">
        <row r="1">
          <cell r="A1" t="str">
            <v>PHIẾU XỬ LÝ HỒ SƠ THANH TOÁN VƯỢT THẨM QUYỀN PD</v>
          </cell>
        </row>
      </sheetData>
      <sheetData sheetId="4281">
        <row r="1">
          <cell r="A1" t="str">
            <v>PHIẾU XỬ LÝ HỒ SƠ THANH TOÁN VƯỢT THẨM QUYỀN PD</v>
          </cell>
        </row>
      </sheetData>
      <sheetData sheetId="4282">
        <row r="1">
          <cell r="A1" t="str">
            <v>PHIẾU XỬ LÝ HỒ SƠ THANH TOÁN VƯỢT THẨM QUYỀN PD</v>
          </cell>
        </row>
      </sheetData>
      <sheetData sheetId="4283">
        <row r="1">
          <cell r="A1" t="str">
            <v>PHIẾU XỬ LÝ HỒ SƠ THANH TOÁN VƯỢT THẨM QUYỀN PD</v>
          </cell>
        </row>
      </sheetData>
      <sheetData sheetId="4284">
        <row r="1">
          <cell r="A1" t="str">
            <v>PHIẾU XỬ LÝ HỒ SƠ THANH TOÁN VƯỢT THẨM QUYỀN PD</v>
          </cell>
        </row>
      </sheetData>
      <sheetData sheetId="4285">
        <row r="1">
          <cell r="A1" t="str">
            <v>PHIẾU XỬ LÝ HỒ SƠ THANH TOÁN VƯỢT THẨM QUYỀN PD</v>
          </cell>
        </row>
      </sheetData>
      <sheetData sheetId="4286">
        <row r="1">
          <cell r="A1" t="str">
            <v>PHIẾU XỬ LÝ HỒ SƠ THANH TOÁN VƯỢT THẨM QUYỀN PD</v>
          </cell>
        </row>
      </sheetData>
      <sheetData sheetId="4287">
        <row r="1">
          <cell r="A1" t="str">
            <v>PHIẾU XỬ LÝ HỒ SƠ THANH TOÁN VƯỢT THẨM QUYỀN PD</v>
          </cell>
        </row>
      </sheetData>
      <sheetData sheetId="4288">
        <row r="1">
          <cell r="A1" t="str">
            <v>PHIẾU XỬ LÝ HỒ SƠ THANH TOÁN VƯỢT THẨM QUYỀN PD</v>
          </cell>
        </row>
      </sheetData>
      <sheetData sheetId="4289">
        <row r="1">
          <cell r="A1" t="str">
            <v>PHIẾU XỬ LÝ HỒ SƠ THANH TOÁN VƯỢT THẨM QUYỀN PD</v>
          </cell>
        </row>
      </sheetData>
      <sheetData sheetId="4290">
        <row r="1">
          <cell r="A1" t="str">
            <v>PHIẾU XỬ LÝ HỒ SƠ THANH TOÁN VƯỢT THẨM QUYỀN PD</v>
          </cell>
        </row>
      </sheetData>
      <sheetData sheetId="4291">
        <row r="1">
          <cell r="A1" t="str">
            <v>PHIẾU XỬ LÝ HỒ SƠ THANH TOÁN VƯỢT THẨM QUYỀN PD</v>
          </cell>
        </row>
      </sheetData>
      <sheetData sheetId="4292">
        <row r="1">
          <cell r="A1" t="str">
            <v>PHIẾU XỬ LÝ HỒ SƠ THANH TOÁN VƯỢT THẨM QUYỀN PD</v>
          </cell>
        </row>
      </sheetData>
      <sheetData sheetId="4293">
        <row r="1">
          <cell r="A1" t="str">
            <v>PHIẾU XỬ LÝ HỒ SƠ THANH TOÁN VƯỢT THẨM QUYỀN PD</v>
          </cell>
        </row>
      </sheetData>
      <sheetData sheetId="4294">
        <row r="1">
          <cell r="A1" t="str">
            <v>PHIẾU XỬ LÝ HỒ SƠ THANH TOÁN VƯỢT THẨM QUYỀN PD</v>
          </cell>
        </row>
      </sheetData>
      <sheetData sheetId="4295">
        <row r="1">
          <cell r="A1" t="str">
            <v>PHIẾU XỬ LÝ HỒ SƠ THANH TOÁN VƯỢT THẨM QUYỀN PD</v>
          </cell>
        </row>
      </sheetData>
      <sheetData sheetId="4296">
        <row r="1">
          <cell r="A1" t="str">
            <v>PHIẾU XỬ LÝ HỒ SƠ THANH TOÁN VƯỢT THẨM QUYỀN PD</v>
          </cell>
        </row>
      </sheetData>
      <sheetData sheetId="4297">
        <row r="1">
          <cell r="A1" t="str">
            <v>PHIẾU XỬ LÝ HỒ SƠ THANH TOÁN VƯỢT THẨM QUYỀN PD</v>
          </cell>
        </row>
      </sheetData>
      <sheetData sheetId="4298">
        <row r="1">
          <cell r="A1" t="str">
            <v>PHIẾU XỬ LÝ HỒ SƠ THANH TOÁN VƯỢT THẨM QUYỀN PD</v>
          </cell>
        </row>
      </sheetData>
      <sheetData sheetId="4299">
        <row r="1">
          <cell r="A1" t="str">
            <v>PHIẾU XỬ LÝ HỒ SƠ THANH TOÁN VƯỢT THẨM QUYỀN PD</v>
          </cell>
        </row>
      </sheetData>
      <sheetData sheetId="4300">
        <row r="1">
          <cell r="A1" t="str">
            <v>PHIẾU XỬ LÝ HỒ SƠ THANH TOÁN VƯỢT THẨM QUYỀN PD</v>
          </cell>
        </row>
      </sheetData>
      <sheetData sheetId="4301">
        <row r="1">
          <cell r="A1" t="str">
            <v>PHIẾU XỬ LÝ HỒ SƠ THANH TOÁN VƯỢT THẨM QUYỀN PD</v>
          </cell>
        </row>
      </sheetData>
      <sheetData sheetId="4302">
        <row r="1">
          <cell r="A1" t="str">
            <v>PHIẾU XỬ LÝ HỒ SƠ THANH TOÁN VƯỢT THẨM QUYỀN PD</v>
          </cell>
        </row>
      </sheetData>
      <sheetData sheetId="4303">
        <row r="1">
          <cell r="A1" t="str">
            <v>PHIẾU XỬ LÝ HỒ SƠ THANH TOÁN VƯỢT THẨM QUYỀN PD</v>
          </cell>
        </row>
      </sheetData>
      <sheetData sheetId="4304">
        <row r="1">
          <cell r="A1" t="str">
            <v>PHIẾU XỬ LÝ HỒ SƠ THANH TOÁN VƯỢT THẨM QUYỀN PD</v>
          </cell>
        </row>
      </sheetData>
      <sheetData sheetId="4305">
        <row r="1">
          <cell r="A1" t="str">
            <v>PHIẾU XỬ LÝ HỒ SƠ THANH TOÁN VƯỢT THẨM QUYỀN PD</v>
          </cell>
        </row>
      </sheetData>
      <sheetData sheetId="4306">
        <row r="1">
          <cell r="A1" t="str">
            <v>PHIẾU XỬ LÝ HỒ SƠ THANH TOÁN VƯỢT THẨM QUYỀN PD</v>
          </cell>
        </row>
      </sheetData>
      <sheetData sheetId="4307">
        <row r="1">
          <cell r="A1" t="str">
            <v>PHIẾU XỬ LÝ HỒ SƠ THANH TOÁN VƯỢT THẨM QUYỀN PD</v>
          </cell>
        </row>
      </sheetData>
      <sheetData sheetId="4308">
        <row r="1">
          <cell r="A1" t="str">
            <v>PHIẾU XỬ LÝ HỒ SƠ THANH TOÁN VƯỢT THẨM QUYỀN PD</v>
          </cell>
        </row>
      </sheetData>
      <sheetData sheetId="4309">
        <row r="1">
          <cell r="A1" t="str">
            <v>PHIẾU XỬ LÝ HỒ SƠ THANH TOÁN VƯỢT THẨM QUYỀN PD</v>
          </cell>
        </row>
      </sheetData>
      <sheetData sheetId="4310">
        <row r="1">
          <cell r="A1" t="str">
            <v>PHIẾU XỬ LÝ HỒ SƠ THANH TOÁN VƯỢT THẨM QUYỀN PD</v>
          </cell>
        </row>
      </sheetData>
      <sheetData sheetId="4311">
        <row r="1">
          <cell r="A1" t="str">
            <v>PHIẾU XỬ LÝ HỒ SƠ THANH TOÁN VƯỢT THẨM QUYỀN PD</v>
          </cell>
        </row>
      </sheetData>
      <sheetData sheetId="4312">
        <row r="1">
          <cell r="A1" t="str">
            <v>PHIẾU XỬ LÝ HỒ SƠ THANH TOÁN VƯỢT THẨM QUYỀN PD</v>
          </cell>
        </row>
      </sheetData>
      <sheetData sheetId="4313">
        <row r="1">
          <cell r="A1" t="str">
            <v>PHIẾU XỬ LÝ HỒ SƠ THANH TOÁN VƯỢT THẨM QUYỀN PD</v>
          </cell>
        </row>
      </sheetData>
      <sheetData sheetId="4314">
        <row r="1">
          <cell r="A1" t="str">
            <v>PHIẾU XỬ LÝ HỒ SƠ THANH TOÁN VƯỢT THẨM QUYỀN PD</v>
          </cell>
        </row>
      </sheetData>
      <sheetData sheetId="4315">
        <row r="1">
          <cell r="A1" t="str">
            <v>PHIẾU XỬ LÝ HỒ SƠ THANH TOÁN VƯỢT THẨM QUYỀN PD</v>
          </cell>
        </row>
      </sheetData>
      <sheetData sheetId="4316">
        <row r="1">
          <cell r="A1" t="str">
            <v>PHIẾU XỬ LÝ HỒ SƠ THANH TOÁN VƯỢT THẨM QUYỀN PD</v>
          </cell>
        </row>
      </sheetData>
      <sheetData sheetId="4317">
        <row r="1">
          <cell r="A1" t="str">
            <v>PHIẾU XỬ LÝ HỒ SƠ THANH TOÁN VƯỢT THẨM QUYỀN PD</v>
          </cell>
        </row>
      </sheetData>
      <sheetData sheetId="4318">
        <row r="1">
          <cell r="A1" t="str">
            <v>PHIẾU XỬ LÝ HỒ SƠ THANH TOÁN VƯỢT THẨM QUYỀN PD</v>
          </cell>
        </row>
      </sheetData>
      <sheetData sheetId="4319">
        <row r="1">
          <cell r="A1" t="str">
            <v>PHIẾU XỬ LÝ HỒ SƠ THANH TOÁN VƯỢT THẨM QUYỀN PD</v>
          </cell>
        </row>
      </sheetData>
      <sheetData sheetId="4320">
        <row r="1">
          <cell r="A1" t="str">
            <v>PHIẾU XỬ LÝ HỒ SƠ THANH TOÁN VƯỢT THẨM QUYỀN PD</v>
          </cell>
        </row>
      </sheetData>
      <sheetData sheetId="4321">
        <row r="1">
          <cell r="A1" t="str">
            <v>PHIẾU XỬ LÝ HỒ SƠ THANH TOÁN VƯỢT THẨM QUYỀN PD</v>
          </cell>
        </row>
      </sheetData>
      <sheetData sheetId="4322">
        <row r="1">
          <cell r="A1" t="str">
            <v>PHIẾU XỬ LÝ HỒ SƠ THANH TOÁN VƯỢT THẨM QUYỀN PD</v>
          </cell>
        </row>
      </sheetData>
      <sheetData sheetId="4323">
        <row r="1">
          <cell r="A1" t="str">
            <v>PHIẾU XỬ LÝ HỒ SƠ THANH TOÁN VƯỢT THẨM QUYỀN PD</v>
          </cell>
        </row>
      </sheetData>
      <sheetData sheetId="4324">
        <row r="1">
          <cell r="A1" t="str">
            <v>PHIẾU XỬ LÝ HỒ SƠ THANH TOÁN VƯỢT THẨM QUYỀN PD</v>
          </cell>
        </row>
      </sheetData>
      <sheetData sheetId="4325">
        <row r="1">
          <cell r="A1" t="str">
            <v>PHIẾU XỬ LÝ HỒ SƠ THANH TOÁN VƯỢT THẨM QUYỀN PD</v>
          </cell>
        </row>
      </sheetData>
      <sheetData sheetId="4326">
        <row r="1">
          <cell r="A1" t="str">
            <v>PHIẾU XỬ LÝ HỒ SƠ THANH TOÁN VƯỢT THẨM QUYỀN PD</v>
          </cell>
        </row>
      </sheetData>
      <sheetData sheetId="4327">
        <row r="1">
          <cell r="A1" t="str">
            <v>PHIẾU XỬ LÝ HỒ SƠ THANH TOÁN VƯỢT THẨM QUYỀN PD</v>
          </cell>
        </row>
      </sheetData>
      <sheetData sheetId="4328">
        <row r="1">
          <cell r="A1" t="str">
            <v>PHIẾU XỬ LÝ HỒ SƠ THANH TOÁN VƯỢT THẨM QUYỀN PD</v>
          </cell>
        </row>
      </sheetData>
      <sheetData sheetId="4329">
        <row r="1">
          <cell r="A1" t="str">
            <v>PHIẾU XỬ LÝ HỒ SƠ THANH TOÁN VƯỢT THẨM QUYỀN PD</v>
          </cell>
        </row>
      </sheetData>
      <sheetData sheetId="4330">
        <row r="1">
          <cell r="A1" t="str">
            <v>PHIẾU XỬ LÝ HỒ SƠ THANH TOÁN VƯỢT THẨM QUYỀN PD</v>
          </cell>
        </row>
      </sheetData>
      <sheetData sheetId="4331">
        <row r="1">
          <cell r="A1" t="str">
            <v>PHIẾU XỬ LÝ HỒ SƠ THANH TOÁN VƯỢT THẨM QUYỀN PD</v>
          </cell>
        </row>
      </sheetData>
      <sheetData sheetId="4332">
        <row r="1">
          <cell r="A1" t="str">
            <v>PHIẾU XỬ LÝ HỒ SƠ THANH TOÁN VƯỢT THẨM QUYỀN PD</v>
          </cell>
        </row>
      </sheetData>
      <sheetData sheetId="4333">
        <row r="1">
          <cell r="A1" t="str">
            <v>PHIẾU XỬ LÝ HỒ SƠ THANH TOÁN VƯỢT THẨM QUYỀN PD</v>
          </cell>
        </row>
      </sheetData>
      <sheetData sheetId="4334">
        <row r="1">
          <cell r="A1" t="str">
            <v>PHIẾU XỬ LÝ HỒ SƠ THANH TOÁN VƯỢT THẨM QUYỀN PD</v>
          </cell>
        </row>
      </sheetData>
      <sheetData sheetId="4335">
        <row r="1">
          <cell r="A1" t="str">
            <v>PHIẾU XỬ LÝ HỒ SƠ THANH TOÁN VƯỢT THẨM QUYỀN PD</v>
          </cell>
        </row>
      </sheetData>
      <sheetData sheetId="4336">
        <row r="1">
          <cell r="A1" t="str">
            <v>PHIẾU XỬ LÝ HỒ SƠ THANH TOÁN VƯỢT THẨM QUYỀN PD</v>
          </cell>
        </row>
      </sheetData>
      <sheetData sheetId="4337">
        <row r="1">
          <cell r="A1" t="str">
            <v>PHIẾU XỬ LÝ HỒ SƠ THANH TOÁN VƯỢT THẨM QUYỀN PD</v>
          </cell>
        </row>
      </sheetData>
      <sheetData sheetId="4338">
        <row r="1">
          <cell r="A1" t="str">
            <v>PHIẾU XỬ LÝ HỒ SƠ THANH TOÁN VƯỢT THẨM QUYỀN PD</v>
          </cell>
        </row>
      </sheetData>
      <sheetData sheetId="4339">
        <row r="1">
          <cell r="A1" t="str">
            <v>PHIẾU XỬ LÝ HỒ SƠ THANH TOÁN VƯỢT THẨM QUYỀN PD</v>
          </cell>
        </row>
      </sheetData>
      <sheetData sheetId="4340">
        <row r="1">
          <cell r="A1" t="str">
            <v>PHIẾU XỬ LÝ HỒ SƠ THANH TOÁN VƯỢT THẨM QUYỀN PD</v>
          </cell>
        </row>
      </sheetData>
      <sheetData sheetId="4341">
        <row r="1">
          <cell r="A1" t="str">
            <v>PHIẾU XỬ LÝ HỒ SƠ THANH TOÁN VƯỢT THẨM QUYỀN PD</v>
          </cell>
        </row>
      </sheetData>
      <sheetData sheetId="4342">
        <row r="1">
          <cell r="A1" t="str">
            <v>PHIẾU XỬ LÝ HỒ SƠ THANH TOÁN VƯỢT THẨM QUYỀN PD</v>
          </cell>
        </row>
      </sheetData>
      <sheetData sheetId="4343">
        <row r="1">
          <cell r="A1" t="str">
            <v>PHIẾU XỬ LÝ HỒ SƠ THANH TOÁN VƯỢT THẨM QUYỀN PD</v>
          </cell>
        </row>
      </sheetData>
      <sheetData sheetId="4344">
        <row r="1">
          <cell r="A1" t="str">
            <v>PHIẾU XỬ LÝ HỒ SƠ THANH TOÁN VƯỢT THẨM QUYỀN PD</v>
          </cell>
        </row>
      </sheetData>
      <sheetData sheetId="4345">
        <row r="1">
          <cell r="A1" t="str">
            <v>PHIẾU XỬ LÝ HỒ SƠ THANH TOÁN VƯỢT THẨM QUYỀN PD</v>
          </cell>
        </row>
      </sheetData>
      <sheetData sheetId="4346">
        <row r="1">
          <cell r="A1" t="str">
            <v>PHIẾU XỬ LÝ HỒ SƠ THANH TOÁN VƯỢT THẨM QUYỀN PD</v>
          </cell>
        </row>
      </sheetData>
      <sheetData sheetId="4347">
        <row r="1">
          <cell r="A1" t="str">
            <v>PHIẾU XỬ LÝ HỒ SƠ THANH TOÁN VƯỢT THẨM QUYỀN PD</v>
          </cell>
        </row>
      </sheetData>
      <sheetData sheetId="4348">
        <row r="1">
          <cell r="A1" t="str">
            <v>PHIẾU XỬ LÝ HỒ SƠ THANH TOÁN VƯỢT THẨM QUYỀN PD</v>
          </cell>
        </row>
      </sheetData>
      <sheetData sheetId="4349">
        <row r="1">
          <cell r="A1" t="str">
            <v>PHIẾU XỬ LÝ HỒ SƠ THANH TOÁN VƯỢT THẨM QUYỀN PD</v>
          </cell>
        </row>
      </sheetData>
      <sheetData sheetId="4350">
        <row r="1">
          <cell r="A1" t="str">
            <v>PHIẾU XỬ LÝ HỒ SƠ THANH TOÁN VƯỢT THẨM QUYỀN PD</v>
          </cell>
        </row>
      </sheetData>
      <sheetData sheetId="4351">
        <row r="1">
          <cell r="A1" t="str">
            <v>PHIẾU XỬ LÝ HỒ SƠ THANH TOÁN VƯỢT THẨM QUYỀN PD</v>
          </cell>
        </row>
      </sheetData>
      <sheetData sheetId="4352">
        <row r="1">
          <cell r="A1" t="str">
            <v>PHIẾU XỬ LÝ HỒ SƠ THANH TOÁN VƯỢT THẨM QUYỀN PD</v>
          </cell>
        </row>
      </sheetData>
      <sheetData sheetId="4353">
        <row r="1">
          <cell r="A1" t="str">
            <v>PHIẾU XỬ LÝ HỒ SƠ THANH TOÁN VƯỢT THẨM QUYỀN PD</v>
          </cell>
        </row>
      </sheetData>
      <sheetData sheetId="4354">
        <row r="1">
          <cell r="A1" t="str">
            <v>PHIẾU XỬ LÝ HỒ SƠ THANH TOÁN VƯỢT THẨM QUYỀN PD</v>
          </cell>
        </row>
      </sheetData>
      <sheetData sheetId="4355">
        <row r="1">
          <cell r="A1" t="str">
            <v>PHIẾU XỬ LÝ HỒ SƠ THANH TOÁN VƯỢT THẨM QUYỀN PD</v>
          </cell>
        </row>
      </sheetData>
      <sheetData sheetId="4356">
        <row r="1">
          <cell r="A1" t="str">
            <v>PHIẾU XỬ LÝ HỒ SƠ THANH TOÁN VƯỢT THẨM QUYỀN PD</v>
          </cell>
        </row>
      </sheetData>
      <sheetData sheetId="4357">
        <row r="1">
          <cell r="A1" t="str">
            <v>PHIẾU XỬ LÝ HỒ SƠ THANH TOÁN VƯỢT THẨM QUYỀN PD</v>
          </cell>
        </row>
      </sheetData>
      <sheetData sheetId="4358">
        <row r="1">
          <cell r="A1" t="str">
            <v>PHIẾU XỬ LÝ HỒ SƠ THANH TOÁN VƯỢT THẨM QUYỀN PD</v>
          </cell>
        </row>
      </sheetData>
      <sheetData sheetId="4359">
        <row r="1">
          <cell r="A1" t="str">
            <v>PHIẾU XỬ LÝ HỒ SƠ THANH TOÁN VƯỢT THẨM QUYỀN PD</v>
          </cell>
        </row>
      </sheetData>
      <sheetData sheetId="4360">
        <row r="1">
          <cell r="A1" t="str">
            <v>PHIẾU XỬ LÝ HỒ SƠ THANH TOÁN VƯỢT THẨM QUYỀN PD</v>
          </cell>
        </row>
      </sheetData>
      <sheetData sheetId="4361">
        <row r="1">
          <cell r="A1" t="str">
            <v>PHIẾU XỬ LÝ HỒ SƠ THANH TOÁN VƯỢT THẨM QUYỀN PD</v>
          </cell>
        </row>
      </sheetData>
      <sheetData sheetId="4362">
        <row r="1">
          <cell r="A1" t="str">
            <v>PHIẾU XỬ LÝ HỒ SƠ THANH TOÁN VƯỢT THẨM QUYỀN PD</v>
          </cell>
        </row>
      </sheetData>
      <sheetData sheetId="4363">
        <row r="1">
          <cell r="A1" t="str">
            <v>PHIẾU XỬ LÝ HỒ SƠ THANH TOÁN VƯỢT THẨM QUYỀN PD</v>
          </cell>
        </row>
      </sheetData>
      <sheetData sheetId="4364">
        <row r="1">
          <cell r="A1" t="str">
            <v>PHIẾU XỬ LÝ HỒ SƠ THANH TOÁN VƯỢT THẨM QUYỀN PD</v>
          </cell>
        </row>
      </sheetData>
      <sheetData sheetId="4365">
        <row r="1">
          <cell r="A1" t="str">
            <v>PHIẾU XỬ LÝ HỒ SƠ THANH TOÁN VƯỢT THẨM QUYỀN PD</v>
          </cell>
        </row>
      </sheetData>
      <sheetData sheetId="4366">
        <row r="1">
          <cell r="A1" t="str">
            <v>PHIẾU XỬ LÝ HỒ SƠ THANH TOÁN VƯỢT THẨM QUYỀN PD</v>
          </cell>
        </row>
      </sheetData>
      <sheetData sheetId="4367">
        <row r="1">
          <cell r="A1" t="str">
            <v>PHIẾU XỬ LÝ HỒ SƠ THANH TOÁN VƯỢT THẨM QUYỀN PD</v>
          </cell>
        </row>
      </sheetData>
      <sheetData sheetId="4368">
        <row r="1">
          <cell r="A1" t="str">
            <v>PHIẾU XỬ LÝ HỒ SƠ THANH TOÁN VƯỢT THẨM QUYỀN PD</v>
          </cell>
        </row>
      </sheetData>
      <sheetData sheetId="4369">
        <row r="1">
          <cell r="A1" t="str">
            <v>PHIẾU XỬ LÝ HỒ SƠ THANH TOÁN VƯỢT THẨM QUYỀN PD</v>
          </cell>
        </row>
      </sheetData>
      <sheetData sheetId="4370">
        <row r="1">
          <cell r="A1" t="str">
            <v>PHIẾU XỬ LÝ HỒ SƠ THANH TOÁN VƯỢT THẨM QUYỀN PD</v>
          </cell>
        </row>
      </sheetData>
      <sheetData sheetId="4371">
        <row r="1">
          <cell r="A1" t="str">
            <v>PHIẾU XỬ LÝ HỒ SƠ THANH TOÁN VƯỢT THẨM QUYỀN PD</v>
          </cell>
        </row>
      </sheetData>
      <sheetData sheetId="4372">
        <row r="1">
          <cell r="A1" t="str">
            <v>PHIẾU XỬ LÝ HỒ SƠ THANH TOÁN VƯỢT THẨM QUYỀN PD</v>
          </cell>
        </row>
      </sheetData>
      <sheetData sheetId="4373">
        <row r="1">
          <cell r="A1" t="str">
            <v>PHIẾU XỬ LÝ HỒ SƠ THANH TOÁN VƯỢT THẨM QUYỀN PD</v>
          </cell>
        </row>
      </sheetData>
      <sheetData sheetId="4374">
        <row r="1">
          <cell r="A1" t="str">
            <v>PHIẾU XỬ LÝ HỒ SƠ THANH TOÁN VƯỢT THẨM QUYỀN PD</v>
          </cell>
        </row>
      </sheetData>
      <sheetData sheetId="4375">
        <row r="1">
          <cell r="A1" t="str">
            <v>PHIẾU XỬ LÝ HỒ SƠ THANH TOÁN VƯỢT THẨM QUYỀN PD</v>
          </cell>
        </row>
      </sheetData>
      <sheetData sheetId="4376">
        <row r="1">
          <cell r="A1" t="str">
            <v>PHIẾU XỬ LÝ HỒ SƠ THANH TOÁN VƯỢT THẨM QUYỀN PD</v>
          </cell>
        </row>
      </sheetData>
      <sheetData sheetId="4377">
        <row r="1">
          <cell r="A1" t="str">
            <v>PHIẾU XỬ LÝ HỒ SƠ THANH TOÁN VƯỢT THẨM QUYỀN PD</v>
          </cell>
        </row>
      </sheetData>
      <sheetData sheetId="4378">
        <row r="1">
          <cell r="A1" t="str">
            <v>PHIẾU XỬ LÝ HỒ SƠ THANH TOÁN VƯỢT THẨM QUYỀN PD</v>
          </cell>
        </row>
      </sheetData>
      <sheetData sheetId="4379">
        <row r="1">
          <cell r="A1" t="str">
            <v>PHIẾU XỬ LÝ HỒ SƠ THANH TOÁN VƯỢT THẨM QUYỀN PD</v>
          </cell>
        </row>
      </sheetData>
      <sheetData sheetId="4380">
        <row r="1">
          <cell r="A1" t="str">
            <v>PHIẾU XỬ LÝ HỒ SƠ THANH TOÁN VƯỢT THẨM QUYỀN PD</v>
          </cell>
        </row>
      </sheetData>
      <sheetData sheetId="4381">
        <row r="1">
          <cell r="A1" t="str">
            <v>PHIẾU XỬ LÝ HỒ SƠ THANH TOÁN VƯỢT THẨM QUYỀN PD</v>
          </cell>
        </row>
      </sheetData>
      <sheetData sheetId="4382">
        <row r="1">
          <cell r="A1" t="str">
            <v>PHIẾU XỬ LÝ HỒ SƠ THANH TOÁN VƯỢT THẨM QUYỀN PD</v>
          </cell>
        </row>
      </sheetData>
      <sheetData sheetId="4383">
        <row r="1">
          <cell r="A1" t="str">
            <v>PHIẾU XỬ LÝ HỒ SƠ THANH TOÁN VƯỢT THẨM QUYỀN PD</v>
          </cell>
        </row>
      </sheetData>
      <sheetData sheetId="4384">
        <row r="1">
          <cell r="A1" t="str">
            <v>PHIẾU XỬ LÝ HỒ SƠ THANH TOÁN VƯỢT THẨM QUYỀN PD</v>
          </cell>
        </row>
      </sheetData>
      <sheetData sheetId="4385">
        <row r="1">
          <cell r="A1" t="str">
            <v>PHIẾU XỬ LÝ HỒ SƠ THANH TOÁN VƯỢT THẨM QUYỀN PD</v>
          </cell>
        </row>
      </sheetData>
      <sheetData sheetId="4386">
        <row r="1">
          <cell r="A1" t="str">
            <v>PHIẾU XỬ LÝ HỒ SƠ THANH TOÁN VƯỢT THẨM QUYỀN PD</v>
          </cell>
        </row>
      </sheetData>
      <sheetData sheetId="4387">
        <row r="1">
          <cell r="A1" t="str">
            <v>PHIẾU XỬ LÝ HỒ SƠ THANH TOÁN VƯỢT THẨM QUYỀN PD</v>
          </cell>
        </row>
      </sheetData>
      <sheetData sheetId="4388">
        <row r="1">
          <cell r="A1" t="str">
            <v>PHIẾU XỬ LÝ HỒ SƠ THANH TOÁN VƯỢT THẨM QUYỀN PD</v>
          </cell>
        </row>
      </sheetData>
      <sheetData sheetId="4389">
        <row r="1">
          <cell r="A1" t="str">
            <v>PHIẾU XỬ LÝ HỒ SƠ THANH TOÁN VƯỢT THẨM QUYỀN PD</v>
          </cell>
        </row>
      </sheetData>
      <sheetData sheetId="4390">
        <row r="1">
          <cell r="A1" t="str">
            <v>PHIẾU XỬ LÝ HỒ SƠ THANH TOÁN VƯỢT THẨM QUYỀN PD</v>
          </cell>
        </row>
      </sheetData>
      <sheetData sheetId="4391">
        <row r="1">
          <cell r="A1" t="str">
            <v>PHIẾU XỬ LÝ HỒ SƠ THANH TOÁN VƯỢT THẨM QUYỀN PD</v>
          </cell>
        </row>
      </sheetData>
      <sheetData sheetId="4392">
        <row r="1">
          <cell r="A1" t="str">
            <v>PHIẾU XỬ LÝ HỒ SƠ THANH TOÁN VƯỢT THẨM QUYỀN PD</v>
          </cell>
        </row>
      </sheetData>
      <sheetData sheetId="4393">
        <row r="1">
          <cell r="A1" t="str">
            <v>PHIẾU XỬ LÝ HỒ SƠ THANH TOÁN VƯỢT THẨM QUYỀN PD</v>
          </cell>
        </row>
      </sheetData>
      <sheetData sheetId="4394">
        <row r="1">
          <cell r="A1" t="str">
            <v>PHIẾU XỬ LÝ HỒ SƠ THANH TOÁN VƯỢT THẨM QUYỀN PD</v>
          </cell>
        </row>
      </sheetData>
      <sheetData sheetId="4395">
        <row r="1">
          <cell r="A1" t="str">
            <v>PHIẾU XỬ LÝ HỒ SƠ THANH TOÁN VƯỢT THẨM QUYỀN PD</v>
          </cell>
        </row>
      </sheetData>
      <sheetData sheetId="4396">
        <row r="1">
          <cell r="A1" t="str">
            <v>PHIẾU XỬ LÝ HỒ SƠ THANH TOÁN VƯỢT THẨM QUYỀN PD</v>
          </cell>
        </row>
      </sheetData>
      <sheetData sheetId="4397">
        <row r="1">
          <cell r="A1" t="str">
            <v>PHIẾU XỬ LÝ HỒ SƠ THANH TOÁN VƯỢT THẨM QUYỀN PD</v>
          </cell>
        </row>
      </sheetData>
      <sheetData sheetId="4398">
        <row r="1">
          <cell r="A1" t="str">
            <v>PHIẾU XỬ LÝ HỒ SƠ THANH TOÁN VƯỢT THẨM QUYỀN PD</v>
          </cell>
        </row>
      </sheetData>
      <sheetData sheetId="4399">
        <row r="1">
          <cell r="A1" t="str">
            <v>PHIẾU XỬ LÝ HỒ SƠ THANH TOÁN VƯỢT THẨM QUYỀN PD</v>
          </cell>
        </row>
      </sheetData>
      <sheetData sheetId="4400">
        <row r="1">
          <cell r="A1" t="str">
            <v>PHIẾU XỬ LÝ HỒ SƠ THANH TOÁN VƯỢT THẨM QUYỀN PD</v>
          </cell>
        </row>
      </sheetData>
      <sheetData sheetId="4401">
        <row r="1">
          <cell r="A1" t="str">
            <v>PHIẾU XỬ LÝ HỒ SƠ THANH TOÁN VƯỢT THẨM QUYỀN PD</v>
          </cell>
        </row>
      </sheetData>
      <sheetData sheetId="4402">
        <row r="1">
          <cell r="A1" t="str">
            <v>PHIẾU XỬ LÝ HỒ SƠ THANH TOÁN VƯỢT THẨM QUYỀN PD</v>
          </cell>
        </row>
      </sheetData>
      <sheetData sheetId="4403">
        <row r="1">
          <cell r="A1" t="str">
            <v>PHIẾU XỬ LÝ HỒ SƠ THANH TOÁN VƯỢT THẨM QUYỀN PD</v>
          </cell>
        </row>
      </sheetData>
      <sheetData sheetId="4404">
        <row r="1">
          <cell r="A1" t="str">
            <v>PHIẾU XỬ LÝ HỒ SƠ THANH TOÁN VƯỢT THẨM QUYỀN PD</v>
          </cell>
        </row>
      </sheetData>
      <sheetData sheetId="4405">
        <row r="1">
          <cell r="A1" t="str">
            <v>PHIẾU XỬ LÝ HỒ SƠ THANH TOÁN VƯỢT THẨM QUYỀN PD</v>
          </cell>
        </row>
      </sheetData>
      <sheetData sheetId="4406">
        <row r="1">
          <cell r="A1" t="str">
            <v>PHIẾU XỬ LÝ HỒ SƠ THANH TOÁN VƯỢT THẨM QUYỀN PD</v>
          </cell>
        </row>
      </sheetData>
      <sheetData sheetId="4407">
        <row r="1">
          <cell r="A1" t="str">
            <v>PHIẾU XỬ LÝ HỒ SƠ THANH TOÁN VƯỢT THẨM QUYỀN PD</v>
          </cell>
        </row>
      </sheetData>
      <sheetData sheetId="4408">
        <row r="1">
          <cell r="A1" t="str">
            <v>PHIẾU XỬ LÝ HỒ SƠ THANH TOÁN VƯỢT THẨM QUYỀN PD</v>
          </cell>
        </row>
      </sheetData>
      <sheetData sheetId="4409">
        <row r="1">
          <cell r="A1" t="str">
            <v>PHIẾU XỬ LÝ HỒ SƠ THANH TOÁN VƯỢT THẨM QUYỀN PD</v>
          </cell>
        </row>
      </sheetData>
      <sheetData sheetId="4410">
        <row r="1">
          <cell r="A1" t="str">
            <v>PHIẾU XỬ LÝ HỒ SƠ THANH TOÁN VƯỢT THẨM QUYỀN PD</v>
          </cell>
        </row>
      </sheetData>
      <sheetData sheetId="4411">
        <row r="1">
          <cell r="A1" t="str">
            <v>PHIẾU XỬ LÝ HỒ SƠ THANH TOÁN VƯỢT THẨM QUYỀN PD</v>
          </cell>
        </row>
      </sheetData>
      <sheetData sheetId="4412">
        <row r="1">
          <cell r="A1" t="str">
            <v>PHIẾU XỬ LÝ HỒ SƠ THANH TOÁN VƯỢT THẨM QUYỀN PD</v>
          </cell>
        </row>
      </sheetData>
      <sheetData sheetId="4413">
        <row r="1">
          <cell r="A1" t="str">
            <v>PHIẾU XỬ LÝ HỒ SƠ THANH TOÁN VƯỢT THẨM QUYỀN PD</v>
          </cell>
        </row>
      </sheetData>
      <sheetData sheetId="4414">
        <row r="1">
          <cell r="A1" t="str">
            <v>PHIẾU XỬ LÝ HỒ SƠ THANH TOÁN VƯỢT THẨM QUYỀN PD</v>
          </cell>
        </row>
      </sheetData>
      <sheetData sheetId="4415">
        <row r="1">
          <cell r="A1" t="str">
            <v>PHIẾU XỬ LÝ HỒ SƠ THANH TOÁN VƯỢT THẨM QUYỀN PD</v>
          </cell>
        </row>
      </sheetData>
      <sheetData sheetId="4416">
        <row r="1">
          <cell r="A1" t="str">
            <v>PHIẾU XỬ LÝ HỒ SƠ THANH TOÁN VƯỢT THẨM QUYỀN PD</v>
          </cell>
        </row>
      </sheetData>
      <sheetData sheetId="4417">
        <row r="1">
          <cell r="A1" t="str">
            <v>PHIẾU XỬ LÝ HỒ SƠ THANH TOÁN VƯỢT THẨM QUYỀN PD</v>
          </cell>
        </row>
      </sheetData>
      <sheetData sheetId="4418">
        <row r="1">
          <cell r="A1" t="str">
            <v>PHIẾU XỬ LÝ HỒ SƠ THANH TOÁN VƯỢT THẨM QUYỀN PD</v>
          </cell>
        </row>
      </sheetData>
      <sheetData sheetId="4419">
        <row r="1">
          <cell r="A1" t="str">
            <v>PHIẾU XỬ LÝ HỒ SƠ THANH TOÁN VƯỢT THẨM QUYỀN PD</v>
          </cell>
        </row>
      </sheetData>
      <sheetData sheetId="4420">
        <row r="1">
          <cell r="A1" t="str">
            <v>PHIẾU XỬ LÝ HỒ SƠ THANH TOÁN VƯỢT THẨM QUYỀN PD</v>
          </cell>
        </row>
      </sheetData>
      <sheetData sheetId="4421">
        <row r="1">
          <cell r="A1" t="str">
            <v>PHIẾU XỬ LÝ HỒ SƠ THANH TOÁN VƯỢT THẨM QUYỀN PD</v>
          </cell>
        </row>
      </sheetData>
      <sheetData sheetId="4422">
        <row r="1">
          <cell r="A1" t="str">
            <v>PHIẾU XỬ LÝ HỒ SƠ THANH TOÁN VƯỢT THẨM QUYỀN PD</v>
          </cell>
        </row>
      </sheetData>
      <sheetData sheetId="4423">
        <row r="1">
          <cell r="A1" t="str">
            <v>PHIẾU XỬ LÝ HỒ SƠ THANH TOÁN VƯỢT THẨM QUYỀN PD</v>
          </cell>
        </row>
      </sheetData>
      <sheetData sheetId="4424">
        <row r="1">
          <cell r="A1" t="str">
            <v>PHIẾU XỬ LÝ HỒ SƠ THANH TOÁN VƯỢT THẨM QUYỀN PD</v>
          </cell>
        </row>
      </sheetData>
      <sheetData sheetId="4425">
        <row r="1">
          <cell r="A1" t="str">
            <v>PHIẾU XỬ LÝ HỒ SƠ THANH TOÁN VƯỢT THẨM QUYỀN PD</v>
          </cell>
        </row>
      </sheetData>
      <sheetData sheetId="4426">
        <row r="1">
          <cell r="A1" t="str">
            <v>PHIẾU XỬ LÝ HỒ SƠ THANH TOÁN VƯỢT THẨM QUYỀN PD</v>
          </cell>
        </row>
      </sheetData>
      <sheetData sheetId="4427">
        <row r="1">
          <cell r="A1" t="str">
            <v>PHIẾU XỬ LÝ HỒ SƠ THANH TOÁN VƯỢT THẨM QUYỀN PD</v>
          </cell>
        </row>
      </sheetData>
      <sheetData sheetId="4428">
        <row r="1">
          <cell r="A1" t="str">
            <v>PHIẾU XỬ LÝ HỒ SƠ THANH TOÁN VƯỢT THẨM QUYỀN PD</v>
          </cell>
        </row>
      </sheetData>
      <sheetData sheetId="4429">
        <row r="1">
          <cell r="A1" t="str">
            <v>PHIẾU XỬ LÝ HỒ SƠ THANH TOÁN VƯỢT THẨM QUYỀN PD</v>
          </cell>
        </row>
      </sheetData>
      <sheetData sheetId="4430">
        <row r="1">
          <cell r="A1" t="str">
            <v>PHIẾU XỬ LÝ HỒ SƠ THANH TOÁN VƯỢT THẨM QUYỀN PD</v>
          </cell>
        </row>
      </sheetData>
      <sheetData sheetId="4431">
        <row r="1">
          <cell r="A1" t="str">
            <v>PHIẾU XỬ LÝ HỒ SƠ THANH TOÁN VƯỢT THẨM QUYỀN PD</v>
          </cell>
        </row>
      </sheetData>
      <sheetData sheetId="4432">
        <row r="1">
          <cell r="A1" t="str">
            <v>PHIẾU XỬ LÝ HỒ SƠ THANH TOÁN VƯỢT THẨM QUYỀN PD</v>
          </cell>
        </row>
      </sheetData>
      <sheetData sheetId="4433">
        <row r="1">
          <cell r="A1" t="str">
            <v>PHIẾU XỬ LÝ HỒ SƠ THANH TOÁN VƯỢT THẨM QUYỀN PD</v>
          </cell>
        </row>
      </sheetData>
      <sheetData sheetId="4434">
        <row r="1">
          <cell r="A1" t="str">
            <v>PHIẾU XỬ LÝ HỒ SƠ THANH TOÁN VƯỢT THẨM QUYỀN PD</v>
          </cell>
        </row>
      </sheetData>
      <sheetData sheetId="4435">
        <row r="1">
          <cell r="A1" t="str">
            <v>PHIẾU XỬ LÝ HỒ SƠ THANH TOÁN VƯỢT THẨM QUYỀN PD</v>
          </cell>
        </row>
      </sheetData>
      <sheetData sheetId="4436">
        <row r="1">
          <cell r="A1" t="str">
            <v>PHIẾU XỬ LÝ HỒ SƠ THANH TOÁN VƯỢT THẨM QUYỀN PD</v>
          </cell>
        </row>
      </sheetData>
      <sheetData sheetId="4437">
        <row r="1">
          <cell r="A1" t="str">
            <v>PHIẾU XỬ LÝ HỒ SƠ THANH TOÁN VƯỢT THẨM QUYỀN PD</v>
          </cell>
        </row>
      </sheetData>
      <sheetData sheetId="4438">
        <row r="1">
          <cell r="A1" t="str">
            <v>PHIẾU XỬ LÝ HỒ SƠ THANH TOÁN VƯỢT THẨM QUYỀN PD</v>
          </cell>
        </row>
      </sheetData>
      <sheetData sheetId="4439">
        <row r="1">
          <cell r="A1" t="str">
            <v>PHIẾU XỬ LÝ HỒ SƠ THANH TOÁN VƯỢT THẨM QUYỀN PD</v>
          </cell>
        </row>
      </sheetData>
      <sheetData sheetId="4440">
        <row r="1">
          <cell r="A1" t="str">
            <v>PHIẾU XỬ LÝ HỒ SƠ THANH TOÁN VƯỢT THẨM QUYỀN PD</v>
          </cell>
        </row>
      </sheetData>
      <sheetData sheetId="4441">
        <row r="1">
          <cell r="A1" t="str">
            <v>PHIẾU XỬ LÝ HỒ SƠ THANH TOÁN VƯỢT THẨM QUYỀN PD</v>
          </cell>
        </row>
      </sheetData>
      <sheetData sheetId="4442">
        <row r="1">
          <cell r="A1" t="str">
            <v>PHIẾU XỬ LÝ HỒ SƠ THANH TOÁN VƯỢT THẨM QUYỀN PD</v>
          </cell>
        </row>
      </sheetData>
      <sheetData sheetId="4443">
        <row r="1">
          <cell r="A1" t="str">
            <v>PHIẾU XỬ LÝ HỒ SƠ THANH TOÁN VƯỢT THẨM QUYỀN PD</v>
          </cell>
        </row>
      </sheetData>
      <sheetData sheetId="4444">
        <row r="1">
          <cell r="A1" t="str">
            <v>PHIẾU XỬ LÝ HỒ SƠ THANH TOÁN VƯỢT THẨM QUYỀN PD</v>
          </cell>
        </row>
      </sheetData>
      <sheetData sheetId="4445">
        <row r="1">
          <cell r="A1" t="str">
            <v>PHIẾU XỬ LÝ HỒ SƠ THANH TOÁN VƯỢT THẨM QUYỀN PD</v>
          </cell>
        </row>
      </sheetData>
      <sheetData sheetId="4446">
        <row r="1">
          <cell r="A1" t="str">
            <v>PHIẾU XỬ LÝ HỒ SƠ THANH TOÁN VƯỢT THẨM QUYỀN PD</v>
          </cell>
        </row>
      </sheetData>
      <sheetData sheetId="4447">
        <row r="1">
          <cell r="A1" t="str">
            <v>PHIẾU XỬ LÝ HỒ SƠ THANH TOÁN VƯỢT THẨM QUYỀN PD</v>
          </cell>
        </row>
      </sheetData>
      <sheetData sheetId="4448">
        <row r="1">
          <cell r="A1" t="str">
            <v>PHIẾU XỬ LÝ HỒ SƠ THANH TOÁN VƯỢT THẨM QUYỀN PD</v>
          </cell>
        </row>
      </sheetData>
      <sheetData sheetId="4449">
        <row r="1">
          <cell r="A1" t="str">
            <v>PHIẾU XỬ LÝ HỒ SƠ THANH TOÁN VƯỢT THẨM QUYỀN PD</v>
          </cell>
        </row>
      </sheetData>
      <sheetData sheetId="4450">
        <row r="1">
          <cell r="A1" t="str">
            <v>PHIẾU XỬ LÝ HỒ SƠ THANH TOÁN VƯỢT THẨM QUYỀN PD</v>
          </cell>
        </row>
      </sheetData>
      <sheetData sheetId="4451">
        <row r="1">
          <cell r="A1" t="str">
            <v>PHIẾU XỬ LÝ HỒ SƠ THANH TOÁN VƯỢT THẨM QUYỀN PD</v>
          </cell>
        </row>
      </sheetData>
      <sheetData sheetId="4452">
        <row r="1">
          <cell r="A1" t="str">
            <v>PHIẾU XỬ LÝ HỒ SƠ THANH TOÁN VƯỢT THẨM QUYỀN PD</v>
          </cell>
        </row>
      </sheetData>
      <sheetData sheetId="4453">
        <row r="1">
          <cell r="A1" t="str">
            <v>PHIẾU XỬ LÝ HỒ SƠ THANH TOÁN VƯỢT THẨM QUYỀN PD</v>
          </cell>
        </row>
      </sheetData>
      <sheetData sheetId="4454">
        <row r="1">
          <cell r="A1" t="str">
            <v>PHIẾU XỬ LÝ HỒ SƠ THANH TOÁN VƯỢT THẨM QUYỀN PD</v>
          </cell>
        </row>
      </sheetData>
      <sheetData sheetId="4455">
        <row r="1">
          <cell r="A1" t="str">
            <v>PHIẾU XỬ LÝ HỒ SƠ THANH TOÁN VƯỢT THẨM QUYỀN PD</v>
          </cell>
        </row>
      </sheetData>
      <sheetData sheetId="4456">
        <row r="1">
          <cell r="A1" t="str">
            <v>PHIẾU XỬ LÝ HỒ SƠ THANH TOÁN VƯỢT THẨM QUYỀN PD</v>
          </cell>
        </row>
      </sheetData>
      <sheetData sheetId="4457">
        <row r="1">
          <cell r="A1" t="str">
            <v>PHIẾU XỬ LÝ HỒ SƠ THANH TOÁN VƯỢT THẨM QUYỀN PD</v>
          </cell>
        </row>
      </sheetData>
      <sheetData sheetId="4458">
        <row r="1">
          <cell r="A1" t="str">
            <v>PHIẾU XỬ LÝ HỒ SƠ THANH TOÁN VƯỢT THẨM QUYỀN PD</v>
          </cell>
        </row>
      </sheetData>
      <sheetData sheetId="4459">
        <row r="1">
          <cell r="A1" t="str">
            <v>PHIẾU XỬ LÝ HỒ SƠ THANH TOÁN VƯỢT THẨM QUYỀN PD</v>
          </cell>
        </row>
      </sheetData>
      <sheetData sheetId="4460">
        <row r="1">
          <cell r="A1" t="str">
            <v>PHIẾU XỬ LÝ HỒ SƠ THANH TOÁN VƯỢT THẨM QUYỀN PD</v>
          </cell>
        </row>
      </sheetData>
      <sheetData sheetId="4461">
        <row r="1">
          <cell r="A1" t="str">
            <v>PHIẾU XỬ LÝ HỒ SƠ THANH TOÁN VƯỢT THẨM QUYỀN PD</v>
          </cell>
        </row>
      </sheetData>
      <sheetData sheetId="4462">
        <row r="1">
          <cell r="A1" t="str">
            <v>PHIẾU XỬ LÝ HỒ SƠ THANH TOÁN VƯỢT THẨM QUYỀN PD</v>
          </cell>
        </row>
      </sheetData>
      <sheetData sheetId="4463">
        <row r="1">
          <cell r="A1" t="str">
            <v>PHIẾU XỬ LÝ HỒ SƠ THANH TOÁN VƯỢT THẨM QUYỀN PD</v>
          </cell>
        </row>
      </sheetData>
      <sheetData sheetId="4464">
        <row r="1">
          <cell r="A1" t="str">
            <v>PHIẾU XỬ LÝ HỒ SƠ THANH TOÁN VƯỢT THẨM QUYỀN PD</v>
          </cell>
        </row>
      </sheetData>
      <sheetData sheetId="4465">
        <row r="1">
          <cell r="A1" t="str">
            <v>PHIẾU XỬ LÝ HỒ SƠ THANH TOÁN VƯỢT THẨM QUYỀN PD</v>
          </cell>
        </row>
      </sheetData>
      <sheetData sheetId="4466">
        <row r="1">
          <cell r="A1" t="str">
            <v>PHIẾU XỬ LÝ HỒ SƠ THANH TOÁN VƯỢT THẨM QUYỀN PD</v>
          </cell>
        </row>
      </sheetData>
      <sheetData sheetId="4467">
        <row r="1">
          <cell r="A1" t="str">
            <v>PHIẾU XỬ LÝ HỒ SƠ THANH TOÁN VƯỢT THẨM QUYỀN PD</v>
          </cell>
        </row>
      </sheetData>
      <sheetData sheetId="4468">
        <row r="1">
          <cell r="A1" t="str">
            <v>PHIẾU XỬ LÝ HỒ SƠ THANH TOÁN VƯỢT THẨM QUYỀN PD</v>
          </cell>
        </row>
      </sheetData>
      <sheetData sheetId="4469">
        <row r="1">
          <cell r="A1" t="str">
            <v>PHIẾU XỬ LÝ HỒ SƠ THANH TOÁN VƯỢT THẨM QUYỀN PD</v>
          </cell>
        </row>
      </sheetData>
      <sheetData sheetId="4470">
        <row r="1">
          <cell r="A1" t="str">
            <v>PHIẾU XỬ LÝ HỒ SƠ THANH TOÁN VƯỢT THẨM QUYỀN PD</v>
          </cell>
        </row>
      </sheetData>
      <sheetData sheetId="4471">
        <row r="1">
          <cell r="A1" t="str">
            <v>PHIẾU XỬ LÝ HỒ SƠ THANH TOÁN VƯỢT THẨM QUYỀN PD</v>
          </cell>
        </row>
      </sheetData>
      <sheetData sheetId="4472">
        <row r="1">
          <cell r="A1" t="str">
            <v>PHIẾU XỬ LÝ HỒ SƠ THANH TOÁN VƯỢT THẨM QUYỀN PD</v>
          </cell>
        </row>
      </sheetData>
      <sheetData sheetId="4473">
        <row r="1">
          <cell r="A1" t="str">
            <v>PHIẾU XỬ LÝ HỒ SƠ THANH TOÁN VƯỢT THẨM QUYỀN PD</v>
          </cell>
        </row>
      </sheetData>
      <sheetData sheetId="4474">
        <row r="1">
          <cell r="A1" t="str">
            <v>PHIẾU XỬ LÝ HỒ SƠ THANH TOÁN VƯỢT THẨM QUYỀN PD</v>
          </cell>
        </row>
      </sheetData>
      <sheetData sheetId="4475">
        <row r="1">
          <cell r="A1" t="str">
            <v>PHIẾU XỬ LÝ HỒ SƠ THANH TOÁN VƯỢT THẨM QUYỀN PD</v>
          </cell>
        </row>
      </sheetData>
      <sheetData sheetId="4476">
        <row r="1">
          <cell r="A1" t="str">
            <v>PHIẾU XỬ LÝ HỒ SƠ THANH TOÁN VƯỢT THẨM QUYỀN PD</v>
          </cell>
        </row>
      </sheetData>
      <sheetData sheetId="4477">
        <row r="1">
          <cell r="A1" t="str">
            <v>PHIẾU XỬ LÝ HỒ SƠ THANH TOÁN VƯỢT THẨM QUYỀN PD</v>
          </cell>
        </row>
      </sheetData>
      <sheetData sheetId="4478">
        <row r="1">
          <cell r="A1" t="str">
            <v>PHIẾU XỬ LÝ HỒ SƠ THANH TOÁN VƯỢT THẨM QUYỀN PD</v>
          </cell>
        </row>
      </sheetData>
      <sheetData sheetId="4479">
        <row r="1">
          <cell r="A1" t="str">
            <v>PHIẾU XỬ LÝ HỒ SƠ THANH TOÁN VƯỢT THẨM QUYỀN PD</v>
          </cell>
        </row>
      </sheetData>
      <sheetData sheetId="4480">
        <row r="1">
          <cell r="A1" t="str">
            <v>PHIẾU XỬ LÝ HỒ SƠ THANH TOÁN VƯỢT THẨM QUYỀN PD</v>
          </cell>
        </row>
      </sheetData>
      <sheetData sheetId="4481">
        <row r="1">
          <cell r="A1" t="str">
            <v>PHIẾU XỬ LÝ HỒ SƠ THANH TOÁN VƯỢT THẨM QUYỀN PD</v>
          </cell>
        </row>
      </sheetData>
      <sheetData sheetId="4482">
        <row r="1">
          <cell r="A1" t="str">
            <v>PHIẾU XỬ LÝ HỒ SƠ THANH TOÁN VƯỢT THẨM QUYỀN PD</v>
          </cell>
        </row>
      </sheetData>
      <sheetData sheetId="4483">
        <row r="1">
          <cell r="A1" t="str">
            <v>PHIẾU XỬ LÝ HỒ SƠ THANH TOÁN VƯỢT THẨM QUYỀN PD</v>
          </cell>
        </row>
      </sheetData>
      <sheetData sheetId="4484">
        <row r="1">
          <cell r="A1" t="str">
            <v>PHIẾU XỬ LÝ HỒ SƠ THANH TOÁN VƯỢT THẨM QUYỀN PD</v>
          </cell>
        </row>
      </sheetData>
      <sheetData sheetId="4485">
        <row r="1">
          <cell r="A1" t="str">
            <v>PHIẾU XỬ LÝ HỒ SƠ THANH TOÁN VƯỢT THẨM QUYỀN PD</v>
          </cell>
        </row>
      </sheetData>
      <sheetData sheetId="4486">
        <row r="1">
          <cell r="A1" t="str">
            <v>PHIẾU XỬ LÝ HỒ SƠ THANH TOÁN VƯỢT THẨM QUYỀN PD</v>
          </cell>
        </row>
      </sheetData>
      <sheetData sheetId="4487">
        <row r="1">
          <cell r="A1" t="str">
            <v>PHIẾU XỬ LÝ HỒ SƠ THANH TOÁN VƯỢT THẨM QUYỀN PD</v>
          </cell>
        </row>
      </sheetData>
      <sheetData sheetId="4488">
        <row r="1">
          <cell r="A1" t="str">
            <v>PHIẾU XỬ LÝ HỒ SƠ THANH TOÁN VƯỢT THẨM QUYỀN PD</v>
          </cell>
        </row>
      </sheetData>
      <sheetData sheetId="4489">
        <row r="1">
          <cell r="A1" t="str">
            <v>PHIẾU XỬ LÝ HỒ SƠ THANH TOÁN VƯỢT THẨM QUYỀN PD</v>
          </cell>
        </row>
      </sheetData>
      <sheetData sheetId="4490">
        <row r="1">
          <cell r="A1" t="str">
            <v>PHIẾU XỬ LÝ HỒ SƠ THANH TOÁN VƯỢT THẨM QUYỀN PD</v>
          </cell>
        </row>
      </sheetData>
      <sheetData sheetId="4491">
        <row r="1">
          <cell r="A1" t="str">
            <v>PHIẾU XỬ LÝ HỒ SƠ THANH TOÁN VƯỢT THẨM QUYỀN PD</v>
          </cell>
        </row>
      </sheetData>
      <sheetData sheetId="4492">
        <row r="1">
          <cell r="A1" t="str">
            <v>PHIẾU XỬ LÝ HỒ SƠ THANH TOÁN VƯỢT THẨM QUYỀN PD</v>
          </cell>
        </row>
      </sheetData>
      <sheetData sheetId="4493">
        <row r="1">
          <cell r="A1" t="str">
            <v>PHIẾU XỬ LÝ HỒ SƠ THANH TOÁN VƯỢT THẨM QUYỀN PD</v>
          </cell>
        </row>
      </sheetData>
      <sheetData sheetId="4494">
        <row r="1">
          <cell r="A1" t="str">
            <v>PHIẾU XỬ LÝ HỒ SƠ THANH TOÁN VƯỢT THẨM QUYỀN PD</v>
          </cell>
        </row>
      </sheetData>
      <sheetData sheetId="4495">
        <row r="1">
          <cell r="A1" t="str">
            <v>PHIẾU XỬ LÝ HỒ SƠ THANH TOÁN VƯỢT THẨM QUYỀN PD</v>
          </cell>
        </row>
      </sheetData>
      <sheetData sheetId="4496">
        <row r="1">
          <cell r="A1" t="str">
            <v>PHIẾU XỬ LÝ HỒ SƠ THANH TOÁN VƯỢT THẨM QUYỀN PD</v>
          </cell>
        </row>
      </sheetData>
      <sheetData sheetId="4497">
        <row r="1">
          <cell r="A1" t="str">
            <v>PHIẾU XỬ LÝ HỒ SƠ THANH TOÁN VƯỢT THẨM QUYỀN PD</v>
          </cell>
        </row>
      </sheetData>
      <sheetData sheetId="4498">
        <row r="1">
          <cell r="A1" t="str">
            <v>PHIẾU XỬ LÝ HỒ SƠ THANH TOÁN VƯỢT THẨM QUYỀN PD</v>
          </cell>
        </row>
      </sheetData>
      <sheetData sheetId="4499">
        <row r="1">
          <cell r="A1" t="str">
            <v>PHIẾU XỬ LÝ HỒ SƠ THANH TOÁN VƯỢT THẨM QUYỀN PD</v>
          </cell>
        </row>
      </sheetData>
      <sheetData sheetId="4500">
        <row r="1">
          <cell r="A1" t="str">
            <v>PHIẾU XỬ LÝ HỒ SƠ THANH TOÁN VƯỢT THẨM QUYỀN PD</v>
          </cell>
        </row>
      </sheetData>
      <sheetData sheetId="4501">
        <row r="1">
          <cell r="A1" t="str">
            <v>PHIẾU XỬ LÝ HỒ SƠ THANH TOÁN VƯỢT THẨM QUYỀN PD</v>
          </cell>
        </row>
      </sheetData>
      <sheetData sheetId="4502">
        <row r="1">
          <cell r="A1" t="str">
            <v>PHIẾU XỬ LÝ HỒ SƠ THANH TOÁN VƯỢT THẨM QUYỀN PD</v>
          </cell>
        </row>
      </sheetData>
      <sheetData sheetId="4503">
        <row r="1">
          <cell r="A1" t="str">
            <v>PHIẾU XỬ LÝ HỒ SƠ THANH TOÁN VƯỢT THẨM QUYỀN PD</v>
          </cell>
        </row>
      </sheetData>
      <sheetData sheetId="4504">
        <row r="1">
          <cell r="A1" t="str">
            <v>PHIẾU XỬ LÝ HỒ SƠ THANH TOÁN VƯỢT THẨM QUYỀN PD</v>
          </cell>
        </row>
      </sheetData>
      <sheetData sheetId="4505">
        <row r="1">
          <cell r="A1" t="str">
            <v>PHIẾU XỬ LÝ HỒ SƠ THANH TOÁN VƯỢT THẨM QUYỀN PD</v>
          </cell>
        </row>
      </sheetData>
      <sheetData sheetId="4506">
        <row r="1">
          <cell r="A1" t="str">
            <v>PHIẾU XỬ LÝ HỒ SƠ THANH TOÁN VƯỢT THẨM QUYỀN PD</v>
          </cell>
        </row>
      </sheetData>
      <sheetData sheetId="4507">
        <row r="1">
          <cell r="A1" t="str">
            <v>PHIẾU XỬ LÝ HỒ SƠ THANH TOÁN VƯỢT THẨM QUYỀN PD</v>
          </cell>
        </row>
      </sheetData>
      <sheetData sheetId="4508">
        <row r="1">
          <cell r="A1" t="str">
            <v>PHIẾU XỬ LÝ HỒ SƠ THANH TOÁN VƯỢT THẨM QUYỀN PD</v>
          </cell>
        </row>
      </sheetData>
      <sheetData sheetId="4509">
        <row r="1">
          <cell r="A1" t="str">
            <v>PHIẾU XỬ LÝ HỒ SƠ THANH TOÁN VƯỢT THẨM QUYỀN PD</v>
          </cell>
        </row>
      </sheetData>
      <sheetData sheetId="4510">
        <row r="1">
          <cell r="A1" t="str">
            <v>PHIẾU XỬ LÝ HỒ SƠ THANH TOÁN VƯỢT THẨM QUYỀN PD</v>
          </cell>
        </row>
      </sheetData>
      <sheetData sheetId="4511">
        <row r="1">
          <cell r="A1" t="str">
            <v>PHIẾU XỬ LÝ HỒ SƠ THANH TOÁN VƯỢT THẨM QUYỀN PD</v>
          </cell>
        </row>
      </sheetData>
      <sheetData sheetId="4512">
        <row r="1">
          <cell r="A1" t="str">
            <v>PHIẾU XỬ LÝ HỒ SƠ THANH TOÁN VƯỢT THẨM QUYỀN PD</v>
          </cell>
        </row>
      </sheetData>
      <sheetData sheetId="4513">
        <row r="1">
          <cell r="A1" t="str">
            <v>PHIẾU XỬ LÝ HỒ SƠ THANH TOÁN VƯỢT THẨM QUYỀN PD</v>
          </cell>
        </row>
      </sheetData>
      <sheetData sheetId="4514">
        <row r="1">
          <cell r="A1" t="str">
            <v>PHIẾU XỬ LÝ HỒ SƠ THANH TOÁN VƯỢT THẨM QUYỀN PD</v>
          </cell>
        </row>
      </sheetData>
      <sheetData sheetId="4515">
        <row r="1">
          <cell r="A1" t="str">
            <v>PHIẾU XỬ LÝ HỒ SƠ THANH TOÁN VƯỢT THẨM QUYỀN PD</v>
          </cell>
        </row>
      </sheetData>
      <sheetData sheetId="4516">
        <row r="1">
          <cell r="A1" t="str">
            <v>PHIẾU XỬ LÝ HỒ SƠ THANH TOÁN VƯỢT THẨM QUYỀN PD</v>
          </cell>
        </row>
      </sheetData>
      <sheetData sheetId="4517">
        <row r="1">
          <cell r="A1" t="str">
            <v>PHIẾU XỬ LÝ HỒ SƠ THANH TOÁN VƯỢT THẨM QUYỀN PD</v>
          </cell>
        </row>
      </sheetData>
      <sheetData sheetId="4518">
        <row r="1">
          <cell r="A1" t="str">
            <v>PHIẾU XỬ LÝ HỒ SƠ THANH TOÁN VƯỢT THẨM QUYỀN PD</v>
          </cell>
        </row>
      </sheetData>
      <sheetData sheetId="4519">
        <row r="1">
          <cell r="A1" t="str">
            <v>PHIẾU XỬ LÝ HỒ SƠ THANH TOÁN VƯỢT THẨM QUYỀN PD</v>
          </cell>
        </row>
      </sheetData>
      <sheetData sheetId="4520">
        <row r="1">
          <cell r="A1" t="str">
            <v>PHIẾU XỬ LÝ HỒ SƠ THANH TOÁN VƯỢT THẨM QUYỀN PD</v>
          </cell>
        </row>
      </sheetData>
      <sheetData sheetId="4521">
        <row r="1">
          <cell r="A1" t="str">
            <v>PHIẾU XỬ LÝ HỒ SƠ THANH TOÁN VƯỢT THẨM QUYỀN PD</v>
          </cell>
        </row>
      </sheetData>
      <sheetData sheetId="4522">
        <row r="1">
          <cell r="A1" t="str">
            <v>PHIẾU XỬ LÝ HỒ SƠ THANH TOÁN VƯỢT THẨM QUYỀN PD</v>
          </cell>
        </row>
      </sheetData>
      <sheetData sheetId="4523">
        <row r="1">
          <cell r="A1" t="str">
            <v>PHIẾU XỬ LÝ HỒ SƠ THANH TOÁN VƯỢT THẨM QUYỀN PD</v>
          </cell>
        </row>
      </sheetData>
      <sheetData sheetId="4524">
        <row r="1">
          <cell r="A1" t="str">
            <v>PHIẾU XỬ LÝ HỒ SƠ THANH TOÁN VƯỢT THẨM QUYỀN PD</v>
          </cell>
        </row>
      </sheetData>
      <sheetData sheetId="4525">
        <row r="1">
          <cell r="A1" t="str">
            <v>PHIẾU XỬ LÝ HỒ SƠ THANH TOÁN VƯỢT THẨM QUYỀN PD</v>
          </cell>
        </row>
      </sheetData>
      <sheetData sheetId="4526">
        <row r="1">
          <cell r="A1" t="str">
            <v>PHIẾU XỬ LÝ HỒ SƠ THANH TOÁN VƯỢT THẨM QUYỀN PD</v>
          </cell>
        </row>
      </sheetData>
      <sheetData sheetId="4527">
        <row r="1">
          <cell r="A1" t="str">
            <v>PHIẾU XỬ LÝ HỒ SƠ THANH TOÁN VƯỢT THẨM QUYỀN PD</v>
          </cell>
        </row>
      </sheetData>
      <sheetData sheetId="4528">
        <row r="1">
          <cell r="A1" t="str">
            <v>PHIẾU XỬ LÝ HỒ SƠ THANH TOÁN VƯỢT THẨM QUYỀN PD</v>
          </cell>
        </row>
      </sheetData>
      <sheetData sheetId="4529">
        <row r="1">
          <cell r="A1" t="str">
            <v>PHIẾU XỬ LÝ HỒ SƠ THANH TOÁN VƯỢT THẨM QUYỀN PD</v>
          </cell>
        </row>
      </sheetData>
      <sheetData sheetId="4530">
        <row r="1">
          <cell r="A1" t="str">
            <v>PHIẾU XỬ LÝ HỒ SƠ THANH TOÁN VƯỢT THẨM QUYỀN PD</v>
          </cell>
        </row>
      </sheetData>
      <sheetData sheetId="4531">
        <row r="1">
          <cell r="A1" t="str">
            <v>PHIẾU XỬ LÝ HỒ SƠ THANH TOÁN VƯỢT THẨM QUYỀN PD</v>
          </cell>
        </row>
      </sheetData>
      <sheetData sheetId="4532">
        <row r="1">
          <cell r="A1" t="str">
            <v>PHIẾU XỬ LÝ HỒ SƠ THANH TOÁN VƯỢT THẨM QUYỀN PD</v>
          </cell>
        </row>
      </sheetData>
      <sheetData sheetId="4533">
        <row r="1">
          <cell r="A1" t="str">
            <v>PHIẾU XỬ LÝ HỒ SƠ THANH TOÁN VƯỢT THẨM QUYỀN PD</v>
          </cell>
        </row>
      </sheetData>
      <sheetData sheetId="4534">
        <row r="1">
          <cell r="A1" t="str">
            <v>PHIẾU XỬ LÝ HỒ SƠ THANH TOÁN VƯỢT THẨM QUYỀN PD</v>
          </cell>
        </row>
      </sheetData>
      <sheetData sheetId="4535">
        <row r="1">
          <cell r="A1" t="str">
            <v>PHIẾU XỬ LÝ HỒ SƠ THANH TOÁN VƯỢT THẨM QUYỀN PD</v>
          </cell>
        </row>
      </sheetData>
      <sheetData sheetId="4536">
        <row r="1">
          <cell r="A1" t="str">
            <v>PHIẾU XỬ LÝ HỒ SƠ THANH TOÁN VƯỢT THẨM QUYỀN PD</v>
          </cell>
        </row>
      </sheetData>
      <sheetData sheetId="4537">
        <row r="1">
          <cell r="A1" t="str">
            <v>PHIẾU XỬ LÝ HỒ SƠ THANH TOÁN VƯỢT THẨM QUYỀN PD</v>
          </cell>
        </row>
      </sheetData>
      <sheetData sheetId="4538">
        <row r="1">
          <cell r="A1" t="str">
            <v>PHIẾU XỬ LÝ HỒ SƠ THANH TOÁN VƯỢT THẨM QUYỀN PD</v>
          </cell>
        </row>
      </sheetData>
      <sheetData sheetId="4539">
        <row r="1">
          <cell r="A1" t="str">
            <v>PHIẾU XỬ LÝ HỒ SƠ THANH TOÁN VƯỢT THẨM QUYỀN PD</v>
          </cell>
        </row>
      </sheetData>
      <sheetData sheetId="4540">
        <row r="1">
          <cell r="A1" t="str">
            <v>PHIẾU XỬ LÝ HỒ SƠ THANH TOÁN VƯỢT THẨM QUYỀN PD</v>
          </cell>
        </row>
      </sheetData>
      <sheetData sheetId="4541">
        <row r="1">
          <cell r="A1" t="str">
            <v>PHIẾU XỬ LÝ HỒ SƠ THANH TOÁN VƯỢT THẨM QUYỀN PD</v>
          </cell>
        </row>
      </sheetData>
      <sheetData sheetId="4542">
        <row r="1">
          <cell r="A1" t="str">
            <v>PHIẾU XỬ LÝ HỒ SƠ THANH TOÁN VƯỢT THẨM QUYỀN PD</v>
          </cell>
        </row>
      </sheetData>
      <sheetData sheetId="4543">
        <row r="1">
          <cell r="A1" t="str">
            <v>PHIẾU XỬ LÝ HỒ SƠ THANH TOÁN VƯỢT THẨM QUYỀN PD</v>
          </cell>
        </row>
      </sheetData>
      <sheetData sheetId="4544">
        <row r="1">
          <cell r="A1" t="str">
            <v>PHIẾU XỬ LÝ HỒ SƠ THANH TOÁN VƯỢT THẨM QUYỀN PD</v>
          </cell>
        </row>
      </sheetData>
      <sheetData sheetId="4545">
        <row r="1">
          <cell r="A1" t="str">
            <v>PHIẾU XỬ LÝ HỒ SƠ THANH TOÁN VƯỢT THẨM QUYỀN PD</v>
          </cell>
        </row>
      </sheetData>
      <sheetData sheetId="4546">
        <row r="1">
          <cell r="A1" t="str">
            <v>PHIẾU XỬ LÝ HỒ SƠ THANH TOÁN VƯỢT THẨM QUYỀN PD</v>
          </cell>
        </row>
      </sheetData>
      <sheetData sheetId="4547">
        <row r="1">
          <cell r="A1" t="str">
            <v>PHIẾU XỬ LÝ HỒ SƠ THANH TOÁN VƯỢT THẨM QUYỀN PD</v>
          </cell>
        </row>
      </sheetData>
      <sheetData sheetId="4548">
        <row r="1">
          <cell r="A1" t="str">
            <v>PHIẾU XỬ LÝ HỒ SƠ THANH TOÁN VƯỢT THẨM QUYỀN PD</v>
          </cell>
        </row>
      </sheetData>
      <sheetData sheetId="4549">
        <row r="1">
          <cell r="A1" t="str">
            <v>PHIẾU XỬ LÝ HỒ SƠ THANH TOÁN VƯỢT THẨM QUYỀN PD</v>
          </cell>
        </row>
      </sheetData>
      <sheetData sheetId="4550">
        <row r="1">
          <cell r="A1" t="str">
            <v>PHIẾU XỬ LÝ HỒ SƠ THANH TOÁN VƯỢT THẨM QUYỀN PD</v>
          </cell>
        </row>
      </sheetData>
      <sheetData sheetId="4551">
        <row r="1">
          <cell r="A1" t="str">
            <v>PHIẾU XỬ LÝ HỒ SƠ THANH TOÁN VƯỢT THẨM QUYỀN PD</v>
          </cell>
        </row>
      </sheetData>
      <sheetData sheetId="4552">
        <row r="1">
          <cell r="A1" t="str">
            <v>PHIẾU XỬ LÝ HỒ SƠ THANH TOÁN VƯỢT THẨM QUYỀN PD</v>
          </cell>
        </row>
      </sheetData>
      <sheetData sheetId="4553">
        <row r="1">
          <cell r="A1" t="str">
            <v>PHIẾU XỬ LÝ HỒ SƠ THANH TOÁN VƯỢT THẨM QUYỀN PD</v>
          </cell>
        </row>
      </sheetData>
      <sheetData sheetId="4554">
        <row r="1">
          <cell r="A1" t="str">
            <v>PHIẾU XỬ LÝ HỒ SƠ THANH TOÁN VƯỢT THẨM QUYỀN PD</v>
          </cell>
        </row>
      </sheetData>
      <sheetData sheetId="4555">
        <row r="1">
          <cell r="A1" t="str">
            <v>PHIẾU XỬ LÝ HỒ SƠ THANH TOÁN VƯỢT THẨM QUYỀN PD</v>
          </cell>
        </row>
      </sheetData>
      <sheetData sheetId="4556">
        <row r="1">
          <cell r="A1" t="str">
            <v>PHIẾU XỬ LÝ HỒ SƠ THANH TOÁN VƯỢT THẨM QUYỀN PD</v>
          </cell>
        </row>
      </sheetData>
      <sheetData sheetId="4557">
        <row r="1">
          <cell r="A1" t="str">
            <v>PHIẾU XỬ LÝ HỒ SƠ THANH TOÁN VƯỢT THẨM QUYỀN PD</v>
          </cell>
        </row>
      </sheetData>
      <sheetData sheetId="4558">
        <row r="1">
          <cell r="A1" t="str">
            <v>PHIẾU XỬ LÝ HỒ SƠ THANH TOÁN VƯỢT THẨM QUYỀN PD</v>
          </cell>
        </row>
      </sheetData>
      <sheetData sheetId="4559">
        <row r="1">
          <cell r="A1" t="str">
            <v>PHIẾU XỬ LÝ HỒ SƠ THANH TOÁN VƯỢT THẨM QUYỀN PD</v>
          </cell>
        </row>
      </sheetData>
      <sheetData sheetId="4560">
        <row r="1">
          <cell r="A1" t="str">
            <v>PHIẾU XỬ LÝ HỒ SƠ THANH TOÁN VƯỢT THẨM QUYỀN PD</v>
          </cell>
        </row>
      </sheetData>
      <sheetData sheetId="4561">
        <row r="1">
          <cell r="A1" t="str">
            <v>PHIẾU XỬ LÝ HỒ SƠ THANH TOÁN VƯỢT THẨM QUYỀN PD</v>
          </cell>
        </row>
      </sheetData>
      <sheetData sheetId="4562">
        <row r="1">
          <cell r="A1" t="str">
            <v>PHIẾU XỬ LÝ HỒ SƠ THANH TOÁN VƯỢT THẨM QUYỀN PD</v>
          </cell>
        </row>
      </sheetData>
      <sheetData sheetId="4563">
        <row r="1">
          <cell r="A1" t="str">
            <v>PHIẾU XỬ LÝ HỒ SƠ THANH TOÁN VƯỢT THẨM QUYỀN PD</v>
          </cell>
        </row>
      </sheetData>
      <sheetData sheetId="4564">
        <row r="1">
          <cell r="A1" t="str">
            <v>PHIẾU XỬ LÝ HỒ SƠ THANH TOÁN VƯỢT THẨM QUYỀN PD</v>
          </cell>
        </row>
      </sheetData>
      <sheetData sheetId="4565">
        <row r="1">
          <cell r="A1" t="str">
            <v>PHIẾU XỬ LÝ HỒ SƠ THANH TOÁN VƯỢT THẨM QUYỀN PD</v>
          </cell>
        </row>
      </sheetData>
      <sheetData sheetId="4566">
        <row r="1">
          <cell r="A1" t="str">
            <v>PHIẾU XỬ LÝ HỒ SƠ THANH TOÁN VƯỢT THẨM QUYỀN PD</v>
          </cell>
        </row>
      </sheetData>
      <sheetData sheetId="4567">
        <row r="1">
          <cell r="A1" t="str">
            <v>PHIẾU XỬ LÝ HỒ SƠ THANH TOÁN VƯỢT THẨM QUYỀN PD</v>
          </cell>
        </row>
      </sheetData>
      <sheetData sheetId="4568">
        <row r="1">
          <cell r="A1" t="str">
            <v>PHIẾU XỬ LÝ HỒ SƠ THANH TOÁN VƯỢT THẨM QUYỀN PD</v>
          </cell>
        </row>
      </sheetData>
      <sheetData sheetId="4569">
        <row r="1">
          <cell r="A1" t="str">
            <v>PHIẾU XỬ LÝ HỒ SƠ THANH TOÁN VƯỢT THẨM QUYỀN PD</v>
          </cell>
        </row>
      </sheetData>
      <sheetData sheetId="4570">
        <row r="1">
          <cell r="A1" t="str">
            <v>PHIẾU XỬ LÝ HỒ SƠ THANH TOÁN VƯỢT THẨM QUYỀN PD</v>
          </cell>
        </row>
      </sheetData>
      <sheetData sheetId="4571">
        <row r="1">
          <cell r="A1" t="str">
            <v>PHIẾU XỬ LÝ HỒ SƠ THANH TOÁN VƯỢT THẨM QUYỀN PD</v>
          </cell>
        </row>
      </sheetData>
      <sheetData sheetId="4572">
        <row r="1">
          <cell r="A1" t="str">
            <v>PHIẾU XỬ LÝ HỒ SƠ THANH TOÁN VƯỢT THẨM QUYỀN PD</v>
          </cell>
        </row>
      </sheetData>
      <sheetData sheetId="4573">
        <row r="1">
          <cell r="A1" t="str">
            <v>PHIẾU XỬ LÝ HỒ SƠ THANH TOÁN VƯỢT THẨM QUYỀN PD</v>
          </cell>
        </row>
      </sheetData>
      <sheetData sheetId="4574">
        <row r="1">
          <cell r="A1" t="str">
            <v>PHIẾU XỬ LÝ HỒ SƠ THANH TOÁN VƯỢT THẨM QUYỀN PD</v>
          </cell>
        </row>
      </sheetData>
      <sheetData sheetId="4575">
        <row r="1">
          <cell r="A1" t="str">
            <v>PHIẾU XỬ LÝ HỒ SƠ THANH TOÁN VƯỢT THẨM QUYỀN PD</v>
          </cell>
        </row>
      </sheetData>
      <sheetData sheetId="4576">
        <row r="1">
          <cell r="A1" t="str">
            <v>PHIẾU XỬ LÝ HỒ SƠ THANH TOÁN VƯỢT THẨM QUYỀN PD</v>
          </cell>
        </row>
      </sheetData>
      <sheetData sheetId="4577">
        <row r="1">
          <cell r="A1" t="str">
            <v>PHIẾU XỬ LÝ HỒ SƠ THANH TOÁN VƯỢT THẨM QUYỀN PD</v>
          </cell>
        </row>
      </sheetData>
      <sheetData sheetId="4578">
        <row r="1">
          <cell r="A1" t="str">
            <v>PHIẾU XỬ LÝ HỒ SƠ THANH TOÁN VƯỢT THẨM QUYỀN PD</v>
          </cell>
        </row>
      </sheetData>
      <sheetData sheetId="4579">
        <row r="1">
          <cell r="A1" t="str">
            <v>PHIẾU XỬ LÝ HỒ SƠ THANH TOÁN VƯỢT THẨM QUYỀN PD</v>
          </cell>
        </row>
      </sheetData>
      <sheetData sheetId="4580">
        <row r="1">
          <cell r="A1" t="str">
            <v>PHIẾU XỬ LÝ HỒ SƠ THANH TOÁN VƯỢT THẨM QUYỀN PD</v>
          </cell>
        </row>
      </sheetData>
      <sheetData sheetId="4581">
        <row r="1">
          <cell r="A1" t="str">
            <v>PHIẾU XỬ LÝ HỒ SƠ THANH TOÁN VƯỢT THẨM QUYỀN PD</v>
          </cell>
        </row>
      </sheetData>
      <sheetData sheetId="4582">
        <row r="1">
          <cell r="A1" t="str">
            <v>PHIẾU XỬ LÝ HỒ SƠ THANH TOÁN VƯỢT THẨM QUYỀN PD</v>
          </cell>
        </row>
      </sheetData>
      <sheetData sheetId="4583">
        <row r="1">
          <cell r="A1" t="str">
            <v>PHIẾU XỬ LÝ HỒ SƠ THANH TOÁN VƯỢT THẨM QUYỀN PD</v>
          </cell>
        </row>
      </sheetData>
      <sheetData sheetId="4584">
        <row r="1">
          <cell r="A1" t="str">
            <v>PHIẾU XỬ LÝ HỒ SƠ THANH TOÁN VƯỢT THẨM QUYỀN PD</v>
          </cell>
        </row>
      </sheetData>
      <sheetData sheetId="4585">
        <row r="1">
          <cell r="A1" t="str">
            <v>PHIẾU XỬ LÝ HỒ SƠ THANH TOÁN VƯỢT THẨM QUYỀN PD</v>
          </cell>
        </row>
      </sheetData>
      <sheetData sheetId="4586">
        <row r="1">
          <cell r="A1" t="str">
            <v>PHIẾU XỬ LÝ HỒ SƠ THANH TOÁN VƯỢT THẨM QUYỀN PD</v>
          </cell>
        </row>
      </sheetData>
      <sheetData sheetId="4587">
        <row r="1">
          <cell r="A1" t="str">
            <v>PHIẾU XỬ LÝ HỒ SƠ THANH TOÁN VƯỢT THẨM QUYỀN PD</v>
          </cell>
        </row>
      </sheetData>
      <sheetData sheetId="4588">
        <row r="1">
          <cell r="A1" t="str">
            <v>PHIẾU XỬ LÝ HỒ SƠ THANH TOÁN VƯỢT THẨM QUYỀN PD</v>
          </cell>
        </row>
      </sheetData>
      <sheetData sheetId="4589">
        <row r="1">
          <cell r="A1" t="str">
            <v>PHIẾU XỬ LÝ HỒ SƠ THANH TOÁN VƯỢT THẨM QUYỀN PD</v>
          </cell>
        </row>
      </sheetData>
      <sheetData sheetId="4590">
        <row r="1">
          <cell r="A1" t="str">
            <v>PHIẾU XỬ LÝ HỒ SƠ THANH TOÁN VƯỢT THẨM QUYỀN PD</v>
          </cell>
        </row>
      </sheetData>
      <sheetData sheetId="4591">
        <row r="1">
          <cell r="A1" t="str">
            <v>PHIẾU XỬ LÝ HỒ SƠ THANH TOÁN VƯỢT THẨM QUYỀN PD</v>
          </cell>
        </row>
      </sheetData>
      <sheetData sheetId="4592">
        <row r="1">
          <cell r="A1" t="str">
            <v>PHIẾU XỬ LÝ HỒ SƠ THANH TOÁN VƯỢT THẨM QUYỀN PD</v>
          </cell>
        </row>
      </sheetData>
      <sheetData sheetId="4593">
        <row r="1">
          <cell r="A1" t="str">
            <v>PHIẾU XỬ LÝ HỒ SƠ THANH TOÁN VƯỢT THẨM QUYỀN PD</v>
          </cell>
        </row>
      </sheetData>
      <sheetData sheetId="4594">
        <row r="1">
          <cell r="A1" t="str">
            <v>PHIẾU XỬ LÝ HỒ SƠ THANH TOÁN VƯỢT THẨM QUYỀN PD</v>
          </cell>
        </row>
      </sheetData>
      <sheetData sheetId="4595">
        <row r="1">
          <cell r="A1" t="str">
            <v>PHIẾU XỬ LÝ HỒ SƠ THANH TOÁN VƯỢT THẨM QUYỀN PD</v>
          </cell>
        </row>
      </sheetData>
      <sheetData sheetId="4596">
        <row r="1">
          <cell r="A1" t="str">
            <v>PHIẾU XỬ LÝ HỒ SƠ THANH TOÁN VƯỢT THẨM QUYỀN PD</v>
          </cell>
        </row>
      </sheetData>
      <sheetData sheetId="4597">
        <row r="1">
          <cell r="A1" t="str">
            <v>PHIẾU XỬ LÝ HỒ SƠ THANH TOÁN VƯỢT THẨM QUYỀN PD</v>
          </cell>
        </row>
      </sheetData>
      <sheetData sheetId="4598">
        <row r="1">
          <cell r="A1" t="str">
            <v>PHIẾU XỬ LÝ HỒ SƠ THANH TOÁN VƯỢT THẨM QUYỀN PD</v>
          </cell>
        </row>
      </sheetData>
      <sheetData sheetId="4599">
        <row r="1">
          <cell r="A1" t="str">
            <v>PHIẾU XỬ LÝ HỒ SƠ THANH TOÁN VƯỢT THẨM QUYỀN PD</v>
          </cell>
        </row>
      </sheetData>
      <sheetData sheetId="4600">
        <row r="1">
          <cell r="A1" t="str">
            <v>PHIẾU XỬ LÝ HỒ SƠ THANH TOÁN VƯỢT THẨM QUYỀN PD</v>
          </cell>
        </row>
      </sheetData>
      <sheetData sheetId="4601">
        <row r="1">
          <cell r="A1" t="str">
            <v>PHIẾU XỬ LÝ HỒ SƠ THANH TOÁN VƯỢT THẨM QUYỀN PD</v>
          </cell>
        </row>
      </sheetData>
      <sheetData sheetId="4602">
        <row r="1">
          <cell r="A1" t="str">
            <v>PHIẾU XỬ LÝ HỒ SƠ THANH TOÁN VƯỢT THẨM QUYỀN PD</v>
          </cell>
        </row>
      </sheetData>
      <sheetData sheetId="4603">
        <row r="1">
          <cell r="A1" t="str">
            <v>PHIẾU XỬ LÝ HỒ SƠ THANH TOÁN VƯỢT THẨM QUYỀN PD</v>
          </cell>
        </row>
      </sheetData>
      <sheetData sheetId="4604">
        <row r="1">
          <cell r="A1" t="str">
            <v>PHIẾU XỬ LÝ HỒ SƠ THANH TOÁN VƯỢT THẨM QUYỀN PD</v>
          </cell>
        </row>
      </sheetData>
      <sheetData sheetId="4605">
        <row r="1">
          <cell r="A1" t="str">
            <v>PHIẾU XỬ LÝ HỒ SƠ THANH TOÁN VƯỢT THẨM QUYỀN PD</v>
          </cell>
        </row>
      </sheetData>
      <sheetData sheetId="4606">
        <row r="1">
          <cell r="A1" t="str">
            <v>PHIẾU XỬ LÝ HỒ SƠ THANH TOÁN VƯỢT THẨM QUYỀN PD</v>
          </cell>
        </row>
      </sheetData>
      <sheetData sheetId="4607">
        <row r="1">
          <cell r="A1" t="str">
            <v>PHIẾU XỬ LÝ HỒ SƠ THANH TOÁN VƯỢT THẨM QUYỀN PD</v>
          </cell>
        </row>
      </sheetData>
      <sheetData sheetId="4608">
        <row r="1">
          <cell r="A1" t="str">
            <v>PHIẾU XỬ LÝ HỒ SƠ THANH TOÁN VƯỢT THẨM QUYỀN PD</v>
          </cell>
        </row>
      </sheetData>
      <sheetData sheetId="4609">
        <row r="1">
          <cell r="A1" t="str">
            <v>PHIẾU XỬ LÝ HỒ SƠ THANH TOÁN VƯỢT THẨM QUYỀN PD</v>
          </cell>
        </row>
      </sheetData>
      <sheetData sheetId="4610">
        <row r="1">
          <cell r="A1" t="str">
            <v>PHIẾU XỬ LÝ HỒ SƠ THANH TOÁN VƯỢT THẨM QUYỀN PD</v>
          </cell>
        </row>
      </sheetData>
      <sheetData sheetId="4611">
        <row r="1">
          <cell r="A1" t="str">
            <v>PHIẾU XỬ LÝ HỒ SƠ THANH TOÁN VƯỢT THẨM QUYỀN PD</v>
          </cell>
        </row>
      </sheetData>
      <sheetData sheetId="4612">
        <row r="1">
          <cell r="A1" t="str">
            <v>PHIẾU XỬ LÝ HỒ SƠ THANH TOÁN VƯỢT THẨM QUYỀN PD</v>
          </cell>
        </row>
      </sheetData>
      <sheetData sheetId="4613">
        <row r="1">
          <cell r="A1" t="str">
            <v>PHIẾU XỬ LÝ HỒ SƠ THANH TOÁN VƯỢT THẨM QUYỀN PD</v>
          </cell>
        </row>
      </sheetData>
      <sheetData sheetId="4614">
        <row r="1">
          <cell r="A1" t="str">
            <v>PHIẾU XỬ LÝ HỒ SƠ THANH TOÁN VƯỢT THẨM QUYỀN PD</v>
          </cell>
        </row>
      </sheetData>
      <sheetData sheetId="4615">
        <row r="1">
          <cell r="A1" t="str">
            <v>PHIẾU XỬ LÝ HỒ SƠ THANH TOÁN VƯỢT THẨM QUYỀN PD</v>
          </cell>
        </row>
      </sheetData>
      <sheetData sheetId="4616">
        <row r="1">
          <cell r="A1" t="str">
            <v>PHIẾU XỬ LÝ HỒ SƠ THANH TOÁN VƯỢT THẨM QUYỀN PD</v>
          </cell>
        </row>
      </sheetData>
      <sheetData sheetId="4617">
        <row r="1">
          <cell r="A1" t="str">
            <v>PHIẾU XỬ LÝ HỒ SƠ THANH TOÁN VƯỢT THẨM QUYỀN PD</v>
          </cell>
        </row>
      </sheetData>
      <sheetData sheetId="4618">
        <row r="1">
          <cell r="A1" t="str">
            <v>PHIẾU XỬ LÝ HỒ SƠ THANH TOÁN VƯỢT THẨM QUYỀN PD</v>
          </cell>
        </row>
      </sheetData>
      <sheetData sheetId="4619">
        <row r="1">
          <cell r="A1" t="str">
            <v>PHIẾU XỬ LÝ HỒ SƠ THANH TOÁN VƯỢT THẨM QUYỀN PD</v>
          </cell>
        </row>
      </sheetData>
      <sheetData sheetId="4620">
        <row r="1">
          <cell r="A1" t="str">
            <v>PHIẾU XỬ LÝ HỒ SƠ THANH TOÁN VƯỢT THẨM QUYỀN PD</v>
          </cell>
        </row>
      </sheetData>
      <sheetData sheetId="4621">
        <row r="1">
          <cell r="A1" t="str">
            <v>PHIẾU XỬ LÝ HỒ SƠ THANH TOÁN VƯỢT THẨM QUYỀN PD</v>
          </cell>
        </row>
      </sheetData>
      <sheetData sheetId="4622">
        <row r="1">
          <cell r="A1" t="str">
            <v>PHIẾU XỬ LÝ HỒ SƠ THANH TOÁN VƯỢT THẨM QUYỀN PD</v>
          </cell>
        </row>
      </sheetData>
      <sheetData sheetId="4623">
        <row r="1">
          <cell r="A1" t="str">
            <v>PHIẾU XỬ LÝ HỒ SƠ THANH TOÁN VƯỢT THẨM QUYỀN PD</v>
          </cell>
        </row>
      </sheetData>
      <sheetData sheetId="4624">
        <row r="1">
          <cell r="A1" t="str">
            <v>PHIẾU XỬ LÝ HỒ SƠ THANH TOÁN VƯỢT THẨM QUYỀN PD</v>
          </cell>
        </row>
      </sheetData>
      <sheetData sheetId="4625">
        <row r="1">
          <cell r="A1" t="str">
            <v>PHIẾU XỬ LÝ HỒ SƠ THANH TOÁN VƯỢT THẨM QUYỀN PD</v>
          </cell>
        </row>
      </sheetData>
      <sheetData sheetId="4626">
        <row r="1">
          <cell r="A1" t="str">
            <v>PHIẾU XỬ LÝ HỒ SƠ THANH TOÁN VƯỢT THẨM QUYỀN PD</v>
          </cell>
        </row>
      </sheetData>
      <sheetData sheetId="4627">
        <row r="1">
          <cell r="A1" t="str">
            <v>PHIẾU XỬ LÝ HỒ SƠ THANH TOÁN VƯỢT THẨM QUYỀN PD</v>
          </cell>
        </row>
      </sheetData>
      <sheetData sheetId="4628">
        <row r="1">
          <cell r="A1" t="str">
            <v>PHIẾU XỬ LÝ HỒ SƠ THANH TOÁN VƯỢT THẨM QUYỀN PD</v>
          </cell>
        </row>
      </sheetData>
      <sheetData sheetId="4629">
        <row r="1">
          <cell r="A1" t="str">
            <v>PHIẾU XỬ LÝ HỒ SƠ THANH TOÁN VƯỢT THẨM QUYỀN PD</v>
          </cell>
        </row>
      </sheetData>
      <sheetData sheetId="4630">
        <row r="1">
          <cell r="A1" t="str">
            <v>PHIẾU XỬ LÝ HỒ SƠ THANH TOÁN VƯỢT THẨM QUYỀN PD</v>
          </cell>
        </row>
      </sheetData>
      <sheetData sheetId="4631">
        <row r="1">
          <cell r="A1" t="str">
            <v>PHIẾU XỬ LÝ HỒ SƠ THANH TOÁN VƯỢT THẨM QUYỀN PD</v>
          </cell>
        </row>
      </sheetData>
      <sheetData sheetId="4632">
        <row r="1">
          <cell r="A1" t="str">
            <v>PHIẾU XỬ LÝ HỒ SƠ THANH TOÁN VƯỢT THẨM QUYỀN PD</v>
          </cell>
        </row>
      </sheetData>
      <sheetData sheetId="4633">
        <row r="1">
          <cell r="A1" t="str">
            <v>PHIẾU XỬ LÝ HỒ SƠ THANH TOÁN VƯỢT THẨM QUYỀN PD</v>
          </cell>
        </row>
      </sheetData>
      <sheetData sheetId="4634">
        <row r="1">
          <cell r="A1" t="str">
            <v>PHIẾU XỬ LÝ HỒ SƠ THANH TOÁN VƯỢT THẨM QUYỀN PD</v>
          </cell>
        </row>
      </sheetData>
      <sheetData sheetId="4635">
        <row r="1">
          <cell r="A1" t="str">
            <v>PHIẾU XỬ LÝ HỒ SƠ THANH TOÁN VƯỢT THẨM QUYỀN PD</v>
          </cell>
        </row>
      </sheetData>
      <sheetData sheetId="4636">
        <row r="1">
          <cell r="A1" t="str">
            <v>PHIẾU XỬ LÝ HỒ SƠ THANH TOÁN VƯỢT THẨM QUYỀN PD</v>
          </cell>
        </row>
      </sheetData>
      <sheetData sheetId="4637">
        <row r="1">
          <cell r="A1" t="str">
            <v>PHIẾU XỬ LÝ HỒ SƠ THANH TOÁN VƯỢT THẨM QUYỀN PD</v>
          </cell>
        </row>
      </sheetData>
      <sheetData sheetId="4638">
        <row r="1">
          <cell r="A1" t="str">
            <v>PHIẾU XỬ LÝ HỒ SƠ THANH TOÁN VƯỢT THẨM QUYỀN PD</v>
          </cell>
        </row>
      </sheetData>
      <sheetData sheetId="4639">
        <row r="1">
          <cell r="A1" t="str">
            <v>PHIẾU XỬ LÝ HỒ SƠ THANH TOÁN VƯỢT THẨM QUYỀN PD</v>
          </cell>
        </row>
      </sheetData>
      <sheetData sheetId="4640">
        <row r="1">
          <cell r="A1" t="str">
            <v>PHIẾU XỬ LÝ HỒ SƠ THANH TOÁN VƯỢT THẨM QUYỀN PD</v>
          </cell>
        </row>
      </sheetData>
      <sheetData sheetId="4641">
        <row r="1">
          <cell r="A1" t="str">
            <v>PHIẾU XỬ LÝ HỒ SƠ THANH TOÁN VƯỢT THẨM QUYỀN PD</v>
          </cell>
        </row>
      </sheetData>
      <sheetData sheetId="4642">
        <row r="1">
          <cell r="A1" t="str">
            <v>PHIẾU XỬ LÝ HỒ SƠ THANH TOÁN VƯỢT THẨM QUYỀN PD</v>
          </cell>
        </row>
      </sheetData>
      <sheetData sheetId="4643">
        <row r="1">
          <cell r="A1" t="str">
            <v>PHIẾU XỬ LÝ HỒ SƠ THANH TOÁN VƯỢT THẨM QUYỀN PD</v>
          </cell>
        </row>
      </sheetData>
      <sheetData sheetId="4644">
        <row r="1">
          <cell r="A1" t="str">
            <v>PHIẾU XỬ LÝ HỒ SƠ THANH TOÁN VƯỢT THẨM QUYỀN PD</v>
          </cell>
        </row>
      </sheetData>
      <sheetData sheetId="4645">
        <row r="1">
          <cell r="A1" t="str">
            <v>PHIẾU XỬ LÝ HỒ SƠ THANH TOÁN VƯỢT THẨM QUYỀN PD</v>
          </cell>
        </row>
      </sheetData>
      <sheetData sheetId="4646">
        <row r="1">
          <cell r="A1" t="str">
            <v>PHIẾU XỬ LÝ HỒ SƠ THANH TOÁN VƯỢT THẨM QUYỀN PD</v>
          </cell>
        </row>
      </sheetData>
      <sheetData sheetId="4647">
        <row r="1">
          <cell r="A1" t="str">
            <v>PHIẾU XỬ LÝ HỒ SƠ THANH TOÁN VƯỢT THẨM QUYỀN PD</v>
          </cell>
        </row>
      </sheetData>
      <sheetData sheetId="4648">
        <row r="1">
          <cell r="A1" t="str">
            <v>PHIẾU XỬ LÝ HỒ SƠ THANH TOÁN VƯỢT THẨM QUYỀN PD</v>
          </cell>
        </row>
      </sheetData>
      <sheetData sheetId="4649">
        <row r="1">
          <cell r="A1" t="str">
            <v>PHIẾU XỬ LÝ HỒ SƠ THANH TOÁN VƯỢT THẨM QUYỀN PD</v>
          </cell>
        </row>
      </sheetData>
      <sheetData sheetId="4650">
        <row r="1">
          <cell r="A1" t="str">
            <v>PHIẾU XỬ LÝ HỒ SƠ THANH TOÁN VƯỢT THẨM QUYỀN PD</v>
          </cell>
        </row>
      </sheetData>
      <sheetData sheetId="4651">
        <row r="1">
          <cell r="A1" t="str">
            <v>PHIẾU XỬ LÝ HỒ SƠ THANH TOÁN VƯỢT THẨM QUYỀN PD</v>
          </cell>
        </row>
      </sheetData>
      <sheetData sheetId="4652">
        <row r="1">
          <cell r="A1" t="str">
            <v>PHIẾU XỬ LÝ HỒ SƠ THANH TOÁN VƯỢT THẨM QUYỀN PD</v>
          </cell>
        </row>
      </sheetData>
      <sheetData sheetId="4653">
        <row r="1">
          <cell r="A1" t="str">
            <v>PHIẾU XỬ LÝ HỒ SƠ THANH TOÁN VƯỢT THẨM QUYỀN PD</v>
          </cell>
        </row>
      </sheetData>
      <sheetData sheetId="4654">
        <row r="1">
          <cell r="A1" t="str">
            <v>PHIẾU XỬ LÝ HỒ SƠ THANH TOÁN VƯỢT THẨM QUYỀN PD</v>
          </cell>
        </row>
      </sheetData>
      <sheetData sheetId="4655">
        <row r="1">
          <cell r="A1" t="str">
            <v>PHIẾU XỬ LÝ HỒ SƠ THANH TOÁN VƯỢT THẨM QUYỀN PD</v>
          </cell>
        </row>
      </sheetData>
      <sheetData sheetId="4656">
        <row r="1">
          <cell r="A1" t="str">
            <v>PHIẾU XỬ LÝ HỒ SƠ THANH TOÁN VƯỢT THẨM QUYỀN PD</v>
          </cell>
        </row>
      </sheetData>
      <sheetData sheetId="4657">
        <row r="1">
          <cell r="A1" t="str">
            <v>PHIẾU XỬ LÝ HỒ SƠ THANH TOÁN VƯỢT THẨM QUYỀN PD</v>
          </cell>
        </row>
      </sheetData>
      <sheetData sheetId="4658">
        <row r="1">
          <cell r="A1" t="str">
            <v>PHIẾU XỬ LÝ HỒ SƠ THANH TOÁN VƯỢT THẨM QUYỀN PD</v>
          </cell>
        </row>
      </sheetData>
      <sheetData sheetId="4659">
        <row r="1">
          <cell r="A1" t="str">
            <v>PHIẾU XỬ LÝ HỒ SƠ THANH TOÁN VƯỢT THẨM QUYỀN PD</v>
          </cell>
        </row>
      </sheetData>
      <sheetData sheetId="4660">
        <row r="1">
          <cell r="A1" t="str">
            <v>PHIẾU XỬ LÝ HỒ SƠ THANH TOÁN VƯỢT THẨM QUYỀN PD</v>
          </cell>
        </row>
      </sheetData>
      <sheetData sheetId="4661">
        <row r="1">
          <cell r="A1" t="str">
            <v>PHIẾU XỬ LÝ HỒ SƠ THANH TOÁN VƯỢT THẨM QUYỀN PD</v>
          </cell>
        </row>
      </sheetData>
      <sheetData sheetId="4662">
        <row r="1">
          <cell r="A1" t="str">
            <v>PHIẾU XỬ LÝ HỒ SƠ THANH TOÁN VƯỢT THẨM QUYỀN PD</v>
          </cell>
        </row>
      </sheetData>
      <sheetData sheetId="4663">
        <row r="1">
          <cell r="A1" t="str">
            <v>PHIẾU XỬ LÝ HỒ SƠ THANH TOÁN VƯỢT THẨM QUYỀN PD</v>
          </cell>
        </row>
      </sheetData>
      <sheetData sheetId="4664">
        <row r="1">
          <cell r="A1" t="str">
            <v>PHIẾU XỬ LÝ HỒ SƠ THANH TOÁN VƯỢT THẨM QUYỀN PD</v>
          </cell>
        </row>
      </sheetData>
      <sheetData sheetId="4665">
        <row r="1">
          <cell r="A1" t="str">
            <v>PHIẾU XỬ LÝ HỒ SƠ THANH TOÁN VƯỢT THẨM QUYỀN PD</v>
          </cell>
        </row>
      </sheetData>
      <sheetData sheetId="4666">
        <row r="1">
          <cell r="A1" t="str">
            <v>PHIẾU XỬ LÝ HỒ SƠ THANH TOÁN VƯỢT THẨM QUYỀN PD</v>
          </cell>
        </row>
      </sheetData>
      <sheetData sheetId="4667">
        <row r="1">
          <cell r="A1" t="str">
            <v>PHIẾU XỬ LÝ HỒ SƠ THANH TOÁN VƯỢT THẨM QUYỀN PD</v>
          </cell>
        </row>
      </sheetData>
      <sheetData sheetId="4668">
        <row r="1">
          <cell r="A1" t="str">
            <v>PHIẾU XỬ LÝ HỒ SƠ THANH TOÁN VƯỢT THẨM QUYỀN PD</v>
          </cell>
        </row>
      </sheetData>
      <sheetData sheetId="4669">
        <row r="1">
          <cell r="A1" t="str">
            <v>PHIẾU XỬ LÝ HỒ SƠ THANH TOÁN VƯỢT THẨM QUYỀN PD</v>
          </cell>
        </row>
      </sheetData>
      <sheetData sheetId="4670">
        <row r="1">
          <cell r="A1" t="str">
            <v>PHIẾU XỬ LÝ HỒ SƠ THANH TOÁN VƯỢT THẨM QUYỀN PD</v>
          </cell>
        </row>
      </sheetData>
      <sheetData sheetId="4671">
        <row r="1">
          <cell r="A1" t="str">
            <v>PHIẾU XỬ LÝ HỒ SƠ THANH TOÁN VƯỢT THẨM QUYỀN PD</v>
          </cell>
        </row>
      </sheetData>
      <sheetData sheetId="4672">
        <row r="1">
          <cell r="A1" t="str">
            <v>PHIẾU XỬ LÝ HỒ SƠ THANH TOÁN VƯỢT THẨM QUYỀN PD</v>
          </cell>
        </row>
      </sheetData>
      <sheetData sheetId="4673">
        <row r="1">
          <cell r="A1" t="str">
            <v>PHIẾU XỬ LÝ HỒ SƠ THANH TOÁN VƯỢT THẨM QUYỀN PD</v>
          </cell>
        </row>
      </sheetData>
      <sheetData sheetId="4674">
        <row r="1">
          <cell r="A1" t="str">
            <v>PHIẾU XỬ LÝ HỒ SƠ THANH TOÁN VƯỢT THẨM QUYỀN PD</v>
          </cell>
        </row>
      </sheetData>
      <sheetData sheetId="4675">
        <row r="1">
          <cell r="A1" t="str">
            <v>PHIẾU XỬ LÝ HỒ SƠ THANH TOÁN VƯỢT THẨM QUYỀN PD</v>
          </cell>
        </row>
      </sheetData>
      <sheetData sheetId="4676">
        <row r="1">
          <cell r="A1" t="str">
            <v>PHIẾU XỬ LÝ HỒ SƠ THANH TOÁN VƯỢT THẨM QUYỀN PD</v>
          </cell>
        </row>
      </sheetData>
      <sheetData sheetId="4677">
        <row r="1">
          <cell r="A1" t="str">
            <v>PHIẾU XỬ LÝ HỒ SƠ THANH TOÁN VƯỢT THẨM QUYỀN PD</v>
          </cell>
        </row>
      </sheetData>
      <sheetData sheetId="4678">
        <row r="1">
          <cell r="A1" t="str">
            <v>PHIẾU XỬ LÝ HỒ SƠ THANH TOÁN VƯỢT THẨM QUYỀN PD</v>
          </cell>
        </row>
      </sheetData>
      <sheetData sheetId="4679">
        <row r="1">
          <cell r="A1" t="str">
            <v>PHIẾU XỬ LÝ HỒ SƠ THANH TOÁN VƯỢT THẨM QUYỀN PD</v>
          </cell>
        </row>
      </sheetData>
      <sheetData sheetId="4680">
        <row r="1">
          <cell r="A1" t="str">
            <v>PHIẾU XỬ LÝ HỒ SƠ THANH TOÁN VƯỢT THẨM QUYỀN PD</v>
          </cell>
        </row>
      </sheetData>
      <sheetData sheetId="4681">
        <row r="1">
          <cell r="A1" t="str">
            <v>PHIẾU XỬ LÝ HỒ SƠ THANH TOÁN VƯỢT THẨM QUYỀN PD</v>
          </cell>
        </row>
      </sheetData>
      <sheetData sheetId="4682">
        <row r="1">
          <cell r="A1" t="str">
            <v>PHIẾU XỬ LÝ HỒ SƠ THANH TOÁN VƯỢT THẨM QUYỀN PD</v>
          </cell>
        </row>
      </sheetData>
      <sheetData sheetId="4683">
        <row r="1">
          <cell r="A1" t="str">
            <v>PHIẾU XỬ LÝ HỒ SƠ THANH TOÁN VƯỢT THẨM QUYỀN PD</v>
          </cell>
        </row>
      </sheetData>
      <sheetData sheetId="4684">
        <row r="1">
          <cell r="A1" t="str">
            <v>PHIẾU XỬ LÝ HỒ SƠ THANH TOÁN VƯỢT THẨM QUYỀN PD</v>
          </cell>
        </row>
      </sheetData>
      <sheetData sheetId="4685">
        <row r="1">
          <cell r="A1" t="str">
            <v>PHIẾU XỬ LÝ HỒ SƠ THANH TOÁN VƯỢT THẨM QUYỀN PD</v>
          </cell>
        </row>
      </sheetData>
      <sheetData sheetId="4686">
        <row r="1">
          <cell r="A1" t="str">
            <v>PHIẾU XỬ LÝ HỒ SƠ THANH TOÁN VƯỢT THẨM QUYỀN PD</v>
          </cell>
        </row>
      </sheetData>
      <sheetData sheetId="4687">
        <row r="1">
          <cell r="A1" t="str">
            <v>PHIẾU XỬ LÝ HỒ SƠ THANH TOÁN VƯỢT THẨM QUYỀN PD</v>
          </cell>
        </row>
      </sheetData>
      <sheetData sheetId="4688">
        <row r="1">
          <cell r="A1" t="str">
            <v>PHIẾU XỬ LÝ HỒ SƠ THANH TOÁN VƯỢT THẨM QUYỀN PD</v>
          </cell>
        </row>
      </sheetData>
      <sheetData sheetId="4689">
        <row r="1">
          <cell r="A1" t="str">
            <v>PHIẾU XỬ LÝ HỒ SƠ THANH TOÁN VƯỢT THẨM QUYỀN PD</v>
          </cell>
        </row>
      </sheetData>
      <sheetData sheetId="4690">
        <row r="1">
          <cell r="A1" t="str">
            <v>PHIẾU XỬ LÝ HỒ SƠ THANH TOÁN VƯỢT THẨM QUYỀN PD</v>
          </cell>
        </row>
      </sheetData>
      <sheetData sheetId="4691">
        <row r="1">
          <cell r="A1" t="str">
            <v>PHIẾU XỬ LÝ HỒ SƠ THANH TOÁN VƯỢT THẨM QUYỀN PD</v>
          </cell>
        </row>
      </sheetData>
      <sheetData sheetId="4692">
        <row r="1">
          <cell r="A1" t="str">
            <v>PHIẾU XỬ LÝ HỒ SƠ THANH TOÁN VƯỢT THẨM QUYỀN PD</v>
          </cell>
        </row>
      </sheetData>
      <sheetData sheetId="4693">
        <row r="1">
          <cell r="A1" t="str">
            <v>PHIẾU XỬ LÝ HỒ SƠ THANH TOÁN VƯỢT THẨM QUYỀN PD</v>
          </cell>
        </row>
      </sheetData>
      <sheetData sheetId="4694">
        <row r="1">
          <cell r="A1" t="str">
            <v>PHIẾU XỬ LÝ HỒ SƠ THANH TOÁN VƯỢT THẨM QUYỀN PD</v>
          </cell>
        </row>
      </sheetData>
      <sheetData sheetId="4695">
        <row r="1">
          <cell r="A1" t="str">
            <v>PHIẾU XỬ LÝ HỒ SƠ THANH TOÁN VƯỢT THẨM QUYỀN PD</v>
          </cell>
        </row>
      </sheetData>
      <sheetData sheetId="4696">
        <row r="1">
          <cell r="A1" t="str">
            <v>PHIẾU XỬ LÝ HỒ SƠ THANH TOÁN VƯỢT THẨM QUYỀN PD</v>
          </cell>
        </row>
      </sheetData>
      <sheetData sheetId="4697">
        <row r="1">
          <cell r="A1" t="str">
            <v>PHIẾU XỬ LÝ HỒ SƠ THANH TOÁN VƯỢT THẨM QUYỀN PD</v>
          </cell>
        </row>
      </sheetData>
      <sheetData sheetId="4698">
        <row r="1">
          <cell r="A1" t="str">
            <v>PHIẾU XỬ LÝ HỒ SƠ THANH TOÁN VƯỢT THẨM QUYỀN PD</v>
          </cell>
        </row>
      </sheetData>
      <sheetData sheetId="4699">
        <row r="1">
          <cell r="A1" t="str">
            <v>PHIẾU XỬ LÝ HỒ SƠ THANH TOÁN VƯỢT THẨM QUYỀN PD</v>
          </cell>
        </row>
      </sheetData>
      <sheetData sheetId="4700">
        <row r="1">
          <cell r="A1" t="str">
            <v>PHIẾU XỬ LÝ HỒ SƠ THANH TOÁN VƯỢT THẨM QUYỀN PD</v>
          </cell>
        </row>
      </sheetData>
      <sheetData sheetId="4701">
        <row r="1">
          <cell r="A1" t="str">
            <v>PHIẾU XỬ LÝ HỒ SƠ THANH TOÁN VƯỢT THẨM QUYỀN PD</v>
          </cell>
        </row>
      </sheetData>
      <sheetData sheetId="4702">
        <row r="1">
          <cell r="A1" t="str">
            <v>PHIẾU XỬ LÝ HỒ SƠ THANH TOÁN VƯỢT THẨM QUYỀN PD</v>
          </cell>
        </row>
      </sheetData>
      <sheetData sheetId="4703">
        <row r="1">
          <cell r="A1" t="str">
            <v>PHIẾU XỬ LÝ HỒ SƠ THANH TOÁN VƯỢT THẨM QUYỀN PD</v>
          </cell>
        </row>
      </sheetData>
      <sheetData sheetId="4704">
        <row r="1">
          <cell r="A1" t="str">
            <v>PHIẾU XỬ LÝ HỒ SƠ THANH TOÁN VƯỢT THẨM QUYỀN PD</v>
          </cell>
        </row>
      </sheetData>
      <sheetData sheetId="4705">
        <row r="1">
          <cell r="A1" t="str">
            <v>PHIẾU XỬ LÝ HỒ SƠ THANH TOÁN VƯỢT THẨM QUYỀN PD</v>
          </cell>
        </row>
      </sheetData>
      <sheetData sheetId="4706">
        <row r="1">
          <cell r="A1" t="str">
            <v>PHIẾU XỬ LÝ HỒ SƠ THANH TOÁN VƯỢT THẨM QUYỀN PD</v>
          </cell>
        </row>
      </sheetData>
      <sheetData sheetId="4707">
        <row r="1">
          <cell r="A1" t="str">
            <v>PHIẾU XỬ LÝ HỒ SƠ THANH TOÁN VƯỢT THẨM QUYỀN PD</v>
          </cell>
        </row>
      </sheetData>
      <sheetData sheetId="4708">
        <row r="1">
          <cell r="A1" t="str">
            <v>PHIẾU XỬ LÝ HỒ SƠ THANH TOÁN VƯỢT THẨM QUYỀN PD</v>
          </cell>
        </row>
      </sheetData>
      <sheetData sheetId="4709">
        <row r="1">
          <cell r="A1" t="str">
            <v>PHIẾU XỬ LÝ HỒ SƠ THANH TOÁN VƯỢT THẨM QUYỀN PD</v>
          </cell>
        </row>
      </sheetData>
      <sheetData sheetId="4710">
        <row r="1">
          <cell r="A1" t="str">
            <v>PHIẾU XỬ LÝ HỒ SƠ THANH TOÁN VƯỢT THẨM QUYỀN PD</v>
          </cell>
        </row>
      </sheetData>
      <sheetData sheetId="4711">
        <row r="1">
          <cell r="A1" t="str">
            <v>PHIẾU XỬ LÝ HỒ SƠ THANH TOÁN VƯỢT THẨM QUYỀN PD</v>
          </cell>
        </row>
      </sheetData>
      <sheetData sheetId="4712">
        <row r="1">
          <cell r="A1" t="str">
            <v>PHIẾU XỬ LÝ HỒ SƠ THANH TOÁN VƯỢT THẨM QUYỀN PD</v>
          </cell>
        </row>
      </sheetData>
      <sheetData sheetId="4713">
        <row r="1">
          <cell r="A1" t="str">
            <v>PHIẾU XỬ LÝ HỒ SƠ THANH TOÁN VƯỢT THẨM QUYỀN PD</v>
          </cell>
        </row>
      </sheetData>
      <sheetData sheetId="4714">
        <row r="1">
          <cell r="A1" t="str">
            <v>PHIẾU XỬ LÝ HỒ SƠ THANH TOÁN VƯỢT THẨM QUYỀN PD</v>
          </cell>
        </row>
      </sheetData>
      <sheetData sheetId="4715">
        <row r="1">
          <cell r="A1" t="str">
            <v>PHIẾU XỬ LÝ HỒ SƠ THANH TOÁN VƯỢT THẨM QUYỀN PD</v>
          </cell>
        </row>
      </sheetData>
      <sheetData sheetId="4716">
        <row r="1">
          <cell r="A1" t="str">
            <v>PHIẾU XỬ LÝ HỒ SƠ THANH TOÁN VƯỢT THẨM QUYỀN PD</v>
          </cell>
        </row>
      </sheetData>
      <sheetData sheetId="4717">
        <row r="1">
          <cell r="A1" t="str">
            <v>PHIẾU XỬ LÝ HỒ SƠ THANH TOÁN VƯỢT THẨM QUYỀN PD</v>
          </cell>
        </row>
      </sheetData>
      <sheetData sheetId="4718">
        <row r="1">
          <cell r="A1" t="str">
            <v>PHIẾU XỬ LÝ HỒ SƠ THANH TOÁN VƯỢT THẨM QUYỀN PD</v>
          </cell>
        </row>
      </sheetData>
      <sheetData sheetId="4719">
        <row r="1">
          <cell r="A1" t="str">
            <v>PHIẾU XỬ LÝ HỒ SƠ THANH TOÁN VƯỢT THẨM QUYỀN PD</v>
          </cell>
        </row>
      </sheetData>
      <sheetData sheetId="4720">
        <row r="1">
          <cell r="A1" t="str">
            <v>PHIẾU XỬ LÝ HỒ SƠ THANH TOÁN VƯỢT THẨM QUYỀN PD</v>
          </cell>
        </row>
      </sheetData>
      <sheetData sheetId="4721">
        <row r="1">
          <cell r="A1" t="str">
            <v>PHIẾU XỬ LÝ HỒ SƠ THANH TOÁN VƯỢT THẨM QUYỀN PD</v>
          </cell>
        </row>
      </sheetData>
      <sheetData sheetId="4722">
        <row r="1">
          <cell r="A1" t="str">
            <v>PHIẾU XỬ LÝ HỒ SƠ THANH TOÁN VƯỢT THẨM QUYỀN PD</v>
          </cell>
        </row>
      </sheetData>
      <sheetData sheetId="4723">
        <row r="1">
          <cell r="A1" t="str">
            <v>PHIẾU XỬ LÝ HỒ SƠ THANH TOÁN VƯỢT THẨM QUYỀN PD</v>
          </cell>
        </row>
      </sheetData>
      <sheetData sheetId="4724">
        <row r="1">
          <cell r="A1" t="str">
            <v>PHIẾU XỬ LÝ HỒ SƠ THANH TOÁN VƯỢT THẨM QUYỀN PD</v>
          </cell>
        </row>
      </sheetData>
      <sheetData sheetId="4725">
        <row r="1">
          <cell r="A1" t="str">
            <v>PHIẾU XỬ LÝ HỒ SƠ THANH TOÁN VƯỢT THẨM QUYỀN PD</v>
          </cell>
        </row>
      </sheetData>
      <sheetData sheetId="4726">
        <row r="1">
          <cell r="A1" t="str">
            <v>PHIẾU XỬ LÝ HỒ SƠ THANH TOÁN VƯỢT THẨM QUYỀN PD</v>
          </cell>
        </row>
      </sheetData>
      <sheetData sheetId="4727">
        <row r="1">
          <cell r="A1" t="str">
            <v>PHIẾU XỬ LÝ HỒ SƠ THANH TOÁN VƯỢT THẨM QUYỀN PD</v>
          </cell>
        </row>
      </sheetData>
      <sheetData sheetId="4728">
        <row r="1">
          <cell r="A1" t="str">
            <v>PHIẾU XỬ LÝ HỒ SƠ THANH TOÁN VƯỢT THẨM QUYỀN PD</v>
          </cell>
        </row>
      </sheetData>
      <sheetData sheetId="4729">
        <row r="1">
          <cell r="A1" t="str">
            <v>PHIẾU XỬ LÝ HỒ SƠ THANH TOÁN VƯỢT THẨM QUYỀN PD</v>
          </cell>
        </row>
      </sheetData>
      <sheetData sheetId="4730">
        <row r="1">
          <cell r="A1" t="str">
            <v>PHIẾU XỬ LÝ HỒ SƠ THANH TOÁN VƯỢT THẨM QUYỀN PD</v>
          </cell>
        </row>
      </sheetData>
      <sheetData sheetId="4731">
        <row r="1">
          <cell r="A1" t="str">
            <v>PHIẾU XỬ LÝ HỒ SƠ THANH TOÁN VƯỢT THẨM QUYỀN PD</v>
          </cell>
        </row>
      </sheetData>
      <sheetData sheetId="4732">
        <row r="1">
          <cell r="A1" t="str">
            <v>PHIẾU XỬ LÝ HỒ SƠ THANH TOÁN VƯỢT THẨM QUYỀN PD</v>
          </cell>
        </row>
      </sheetData>
      <sheetData sheetId="4733">
        <row r="1">
          <cell r="A1" t="str">
            <v>PHIẾU XỬ LÝ HỒ SƠ THANH TOÁN VƯỢT THẨM QUYỀN PD</v>
          </cell>
        </row>
      </sheetData>
      <sheetData sheetId="4734">
        <row r="1">
          <cell r="A1" t="str">
            <v>PHIẾU XỬ LÝ HỒ SƠ THANH TOÁN VƯỢT THẨM QUYỀN PD</v>
          </cell>
        </row>
      </sheetData>
      <sheetData sheetId="4735">
        <row r="1">
          <cell r="A1" t="str">
            <v>PHIẾU XỬ LÝ HỒ SƠ THANH TOÁN VƯỢT THẨM QUYỀN PD</v>
          </cell>
        </row>
      </sheetData>
      <sheetData sheetId="4736">
        <row r="1">
          <cell r="A1" t="str">
            <v>PHIẾU XỬ LÝ HỒ SƠ THANH TOÁN VƯỢT THẨM QUYỀN PD</v>
          </cell>
        </row>
      </sheetData>
      <sheetData sheetId="4737">
        <row r="1">
          <cell r="A1" t="str">
            <v>PHIẾU XỬ LÝ HỒ SƠ THANH TOÁN VƯỢT THẨM QUYỀN PD</v>
          </cell>
        </row>
      </sheetData>
      <sheetData sheetId="4738">
        <row r="1">
          <cell r="A1" t="str">
            <v>PHIẾU XỬ LÝ HỒ SƠ THANH TOÁN VƯỢT THẨM QUYỀN PD</v>
          </cell>
        </row>
      </sheetData>
      <sheetData sheetId="4739">
        <row r="1">
          <cell r="A1" t="str">
            <v>PHIẾU XỬ LÝ HỒ SƠ THANH TOÁN VƯỢT THẨM QUYỀN PD</v>
          </cell>
        </row>
      </sheetData>
      <sheetData sheetId="4740">
        <row r="1">
          <cell r="A1" t="str">
            <v>PHIẾU XỬ LÝ HỒ SƠ THANH TOÁN VƯỢT THẨM QUYỀN PD</v>
          </cell>
        </row>
      </sheetData>
      <sheetData sheetId="4741">
        <row r="1">
          <cell r="A1" t="str">
            <v>PHIẾU XỬ LÝ HỒ SƠ THANH TOÁN VƯỢT THẨM QUYỀN PD</v>
          </cell>
        </row>
      </sheetData>
      <sheetData sheetId="4742">
        <row r="1">
          <cell r="A1" t="str">
            <v>PHIẾU XỬ LÝ HỒ SƠ THANH TOÁN VƯỢT THẨM QUYỀN PD</v>
          </cell>
        </row>
      </sheetData>
      <sheetData sheetId="4743">
        <row r="1">
          <cell r="A1" t="str">
            <v>PHIẾU XỬ LÝ HỒ SƠ THANH TOÁN VƯỢT THẨM QUYỀN PD</v>
          </cell>
        </row>
      </sheetData>
      <sheetData sheetId="4744">
        <row r="1">
          <cell r="A1" t="str">
            <v>PHIẾU XỬ LÝ HỒ SƠ THANH TOÁN VƯỢT THẨM QUYỀN PD</v>
          </cell>
        </row>
      </sheetData>
      <sheetData sheetId="4745">
        <row r="1">
          <cell r="A1" t="str">
            <v>PHIẾU XỬ LÝ HỒ SƠ THANH TOÁN VƯỢT THẨM QUYỀN PD</v>
          </cell>
        </row>
      </sheetData>
      <sheetData sheetId="4746">
        <row r="1">
          <cell r="A1" t="str">
            <v>PHIẾU XỬ LÝ HỒ SƠ THANH TOÁN VƯỢT THẨM QUYỀN PD</v>
          </cell>
        </row>
      </sheetData>
      <sheetData sheetId="4747">
        <row r="1">
          <cell r="A1" t="str">
            <v>PHIẾU XỬ LÝ HỒ SƠ THANH TOÁN VƯỢT THẨM QUYỀN PD</v>
          </cell>
        </row>
      </sheetData>
      <sheetData sheetId="4748">
        <row r="1">
          <cell r="A1" t="str">
            <v>PHIẾU XỬ LÝ HỒ SƠ THANH TOÁN VƯỢT THẨM QUYỀN PD</v>
          </cell>
        </row>
      </sheetData>
      <sheetData sheetId="4749">
        <row r="1">
          <cell r="A1" t="str">
            <v>PHIẾU XỬ LÝ HỒ SƠ THANH TOÁN VƯỢT THẨM QUYỀN PD</v>
          </cell>
        </row>
      </sheetData>
      <sheetData sheetId="4750">
        <row r="1">
          <cell r="A1" t="str">
            <v>PHIẾU XỬ LÝ HỒ SƠ THANH TOÁN VƯỢT THẨM QUYỀN PD</v>
          </cell>
        </row>
      </sheetData>
      <sheetData sheetId="4751">
        <row r="1">
          <cell r="A1" t="str">
            <v>PHIẾU XỬ LÝ HỒ SƠ THANH TOÁN VƯỢT THẨM QUYỀN PD</v>
          </cell>
        </row>
      </sheetData>
      <sheetData sheetId="4752">
        <row r="1">
          <cell r="A1" t="str">
            <v>PHIẾU XỬ LÝ HỒ SƠ THANH TOÁN VƯỢT THẨM QUYỀN PD</v>
          </cell>
        </row>
      </sheetData>
      <sheetData sheetId="4753">
        <row r="1">
          <cell r="A1" t="str">
            <v>PHIẾU XỬ LÝ HỒ SƠ THANH TOÁN VƯỢT THẨM QUYỀN PD</v>
          </cell>
        </row>
      </sheetData>
      <sheetData sheetId="4754">
        <row r="1">
          <cell r="A1" t="str">
            <v>PHIẾU XỬ LÝ HỒ SƠ THANH TOÁN VƯỢT THẨM QUYỀN PD</v>
          </cell>
        </row>
      </sheetData>
      <sheetData sheetId="4755">
        <row r="1">
          <cell r="A1" t="str">
            <v>PHIẾU XỬ LÝ HỒ SƠ THANH TOÁN VƯỢT THẨM QUYỀN PD</v>
          </cell>
        </row>
      </sheetData>
      <sheetData sheetId="4756">
        <row r="1">
          <cell r="A1" t="str">
            <v>PHIẾU XỬ LÝ HỒ SƠ THANH TOÁN VƯỢT THẨM QUYỀN PD</v>
          </cell>
        </row>
      </sheetData>
      <sheetData sheetId="4757">
        <row r="1">
          <cell r="A1" t="str">
            <v>PHIẾU XỬ LÝ HỒ SƠ THANH TOÁN VƯỢT THẨM QUYỀN PD</v>
          </cell>
        </row>
      </sheetData>
      <sheetData sheetId="4758">
        <row r="1">
          <cell r="A1" t="str">
            <v>PHIẾU XỬ LÝ HỒ SƠ THANH TOÁN VƯỢT THẨM QUYỀN PD</v>
          </cell>
        </row>
      </sheetData>
      <sheetData sheetId="4759">
        <row r="1">
          <cell r="A1" t="str">
            <v>PHIẾU XỬ LÝ HỒ SƠ THANH TOÁN VƯỢT THẨM QUYỀN PD</v>
          </cell>
        </row>
      </sheetData>
      <sheetData sheetId="4760">
        <row r="1">
          <cell r="A1" t="str">
            <v>PHIẾU XỬ LÝ HỒ SƠ THANH TOÁN VƯỢT THẨM QUYỀN PD</v>
          </cell>
        </row>
      </sheetData>
      <sheetData sheetId="4761">
        <row r="1">
          <cell r="A1" t="str">
            <v>PHIẾU XỬ LÝ HỒ SƠ THANH TOÁN VƯỢT THẨM QUYỀN PD</v>
          </cell>
        </row>
      </sheetData>
      <sheetData sheetId="4762">
        <row r="1">
          <cell r="A1" t="str">
            <v>PHIẾU XỬ LÝ HỒ SƠ THANH TOÁN VƯỢT THẨM QUYỀN PD</v>
          </cell>
        </row>
      </sheetData>
      <sheetData sheetId="4763">
        <row r="1">
          <cell r="A1" t="str">
            <v>PHIẾU XỬ LÝ HỒ SƠ THANH TOÁN VƯỢT THẨM QUYỀN PD</v>
          </cell>
        </row>
      </sheetData>
      <sheetData sheetId="4764">
        <row r="1">
          <cell r="A1" t="str">
            <v>PHIẾU XỬ LÝ HỒ SƠ THANH TOÁN VƯỢT THẨM QUYỀN PD</v>
          </cell>
        </row>
      </sheetData>
      <sheetData sheetId="4765">
        <row r="1">
          <cell r="A1" t="str">
            <v>PHIẾU XỬ LÝ HỒ SƠ THANH TOÁN VƯỢT THẨM QUYỀN PD</v>
          </cell>
        </row>
      </sheetData>
      <sheetData sheetId="4766">
        <row r="1">
          <cell r="A1" t="str">
            <v>PHIẾU XỬ LÝ HỒ SƠ THANH TOÁN VƯỢT THẨM QUYỀN PD</v>
          </cell>
        </row>
      </sheetData>
      <sheetData sheetId="4767">
        <row r="1">
          <cell r="A1" t="str">
            <v>PHIẾU XỬ LÝ HỒ SƠ THANH TOÁN VƯỢT THẨM QUYỀN PD</v>
          </cell>
        </row>
      </sheetData>
      <sheetData sheetId="4768">
        <row r="1">
          <cell r="A1" t="str">
            <v>PHIẾU XỬ LÝ HỒ SƠ THANH TOÁN VƯỢT THẨM QUYỀN PD</v>
          </cell>
        </row>
      </sheetData>
      <sheetData sheetId="4769">
        <row r="1">
          <cell r="A1" t="str">
            <v>PHIẾU XỬ LÝ HỒ SƠ THANH TOÁN VƯỢT THẨM QUYỀN PD</v>
          </cell>
        </row>
      </sheetData>
      <sheetData sheetId="4770">
        <row r="1">
          <cell r="A1" t="str">
            <v>PHIẾU XỬ LÝ HỒ SƠ THANH TOÁN VƯỢT THẨM QUYỀN PD</v>
          </cell>
        </row>
      </sheetData>
      <sheetData sheetId="4771">
        <row r="1">
          <cell r="A1" t="str">
            <v>PHIẾU XỬ LÝ HỒ SƠ THANH TOÁN VƯỢT THẨM QUYỀN PD</v>
          </cell>
        </row>
      </sheetData>
      <sheetData sheetId="4772">
        <row r="1">
          <cell r="A1" t="str">
            <v>PHIẾU XỬ LÝ HỒ SƠ THANH TOÁN VƯỢT THẨM QUYỀN PD</v>
          </cell>
        </row>
      </sheetData>
      <sheetData sheetId="4773">
        <row r="1">
          <cell r="A1" t="str">
            <v>PHIẾU XỬ LÝ HỒ SƠ THANH TOÁN VƯỢT THẨM QUYỀN PD</v>
          </cell>
        </row>
      </sheetData>
      <sheetData sheetId="4774">
        <row r="1">
          <cell r="A1" t="str">
            <v>PHIẾU XỬ LÝ HỒ SƠ THANH TOÁN VƯỢT THẨM QUYỀN PD</v>
          </cell>
        </row>
      </sheetData>
      <sheetData sheetId="4775">
        <row r="1">
          <cell r="A1" t="str">
            <v>PHIẾU XỬ LÝ HỒ SƠ THANH TOÁN VƯỢT THẨM QUYỀN PD</v>
          </cell>
        </row>
      </sheetData>
      <sheetData sheetId="4776">
        <row r="1">
          <cell r="A1" t="str">
            <v>PHIẾU XỬ LÝ HỒ SƠ THANH TOÁN VƯỢT THẨM QUYỀN PD</v>
          </cell>
        </row>
      </sheetData>
      <sheetData sheetId="4777">
        <row r="1">
          <cell r="A1" t="str">
            <v>PHIẾU XỬ LÝ HỒ SƠ THANH TOÁN VƯỢT THẨM QUYỀN PD</v>
          </cell>
        </row>
      </sheetData>
      <sheetData sheetId="4778">
        <row r="1">
          <cell r="A1" t="str">
            <v>PHIẾU XỬ LÝ HỒ SƠ THANH TOÁN VƯỢT THẨM QUYỀN PD</v>
          </cell>
        </row>
      </sheetData>
      <sheetData sheetId="4779">
        <row r="1">
          <cell r="A1" t="str">
            <v>PHIẾU XỬ LÝ HỒ SƠ THANH TOÁN VƯỢT THẨM QUYỀN PD</v>
          </cell>
        </row>
      </sheetData>
      <sheetData sheetId="4780">
        <row r="1">
          <cell r="A1" t="str">
            <v>PHIẾU XỬ LÝ HỒ SƠ THANH TOÁN VƯỢT THẨM QUYỀN PD</v>
          </cell>
        </row>
      </sheetData>
      <sheetData sheetId="4781">
        <row r="1">
          <cell r="A1" t="str">
            <v>PHIẾU XỬ LÝ HỒ SƠ THANH TOÁN VƯỢT THẨM QUYỀN PD</v>
          </cell>
        </row>
      </sheetData>
      <sheetData sheetId="4782">
        <row r="1">
          <cell r="A1" t="str">
            <v>PHIẾU XỬ LÝ HỒ SƠ THANH TOÁN VƯỢT THẨM QUYỀN PD</v>
          </cell>
        </row>
      </sheetData>
      <sheetData sheetId="4783">
        <row r="1">
          <cell r="A1" t="str">
            <v>PHIẾU XỬ LÝ HỒ SƠ THANH TOÁN VƯỢT THẨM QUYỀN PD</v>
          </cell>
        </row>
      </sheetData>
      <sheetData sheetId="4784">
        <row r="1">
          <cell r="A1" t="str">
            <v>PHIẾU XỬ LÝ HỒ SƠ THANH TOÁN VƯỢT THẨM QUYỀN PD</v>
          </cell>
        </row>
      </sheetData>
      <sheetData sheetId="4785">
        <row r="1">
          <cell r="A1" t="str">
            <v>PHIẾU XỬ LÝ HỒ SƠ THANH TOÁN VƯỢT THẨM QUYỀN PD</v>
          </cell>
        </row>
      </sheetData>
      <sheetData sheetId="4786">
        <row r="1">
          <cell r="A1" t="str">
            <v>PHIẾU XỬ LÝ HỒ SƠ THANH TOÁN VƯỢT THẨM QUYỀN PD</v>
          </cell>
        </row>
      </sheetData>
      <sheetData sheetId="4787">
        <row r="1">
          <cell r="A1" t="str">
            <v>PHIẾU XỬ LÝ HỒ SƠ THANH TOÁN VƯỢT THẨM QUYỀN PD</v>
          </cell>
        </row>
      </sheetData>
      <sheetData sheetId="4788">
        <row r="1">
          <cell r="A1" t="str">
            <v>PHIẾU XỬ LÝ HỒ SƠ THANH TOÁN VƯỢT THẨM QUYỀN PD</v>
          </cell>
        </row>
      </sheetData>
      <sheetData sheetId="4789">
        <row r="1">
          <cell r="A1" t="str">
            <v>PHIẾU XỬ LÝ HỒ SƠ THANH TOÁN VƯỢT THẨM QUYỀN PD</v>
          </cell>
        </row>
      </sheetData>
      <sheetData sheetId="4790">
        <row r="1">
          <cell r="A1" t="str">
            <v>PHIẾU XỬ LÝ HỒ SƠ THANH TOÁN VƯỢT THẨM QUYỀN PD</v>
          </cell>
        </row>
      </sheetData>
      <sheetData sheetId="4791">
        <row r="1">
          <cell r="A1" t="str">
            <v>PHIẾU XỬ LÝ HỒ SƠ THANH TOÁN VƯỢT THẨM QUYỀN PD</v>
          </cell>
        </row>
      </sheetData>
      <sheetData sheetId="4792">
        <row r="1">
          <cell r="A1" t="str">
            <v>PHIẾU XỬ LÝ HỒ SƠ THANH TOÁN VƯỢT THẨM QUYỀN PD</v>
          </cell>
        </row>
      </sheetData>
      <sheetData sheetId="4793">
        <row r="1">
          <cell r="A1" t="str">
            <v>PHIẾU XỬ LÝ HỒ SƠ THANH TOÁN VƯỢT THẨM QUYỀN PD</v>
          </cell>
        </row>
      </sheetData>
      <sheetData sheetId="4794">
        <row r="1">
          <cell r="A1" t="str">
            <v>PHIẾU XỬ LÝ HỒ SƠ THANH TOÁN VƯỢT THẨM QUYỀN PD</v>
          </cell>
        </row>
      </sheetData>
      <sheetData sheetId="4795">
        <row r="1">
          <cell r="A1" t="str">
            <v>PHIẾU XỬ LÝ HỒ SƠ THANH TOÁN VƯỢT THẨM QUYỀN PD</v>
          </cell>
        </row>
      </sheetData>
      <sheetData sheetId="4796">
        <row r="1">
          <cell r="A1" t="str">
            <v>PHIẾU XỬ LÝ HỒ SƠ THANH TOÁN VƯỢT THẨM QUYỀN PD</v>
          </cell>
        </row>
      </sheetData>
      <sheetData sheetId="4797">
        <row r="1">
          <cell r="A1" t="str">
            <v>PHIẾU XỬ LÝ HỒ SƠ THANH TOÁN VƯỢT THẨM QUYỀN PD</v>
          </cell>
        </row>
      </sheetData>
      <sheetData sheetId="4798">
        <row r="1">
          <cell r="A1" t="str">
            <v>PHIẾU XỬ LÝ HỒ SƠ THANH TOÁN VƯỢT THẨM QUYỀN PD</v>
          </cell>
        </row>
      </sheetData>
      <sheetData sheetId="4799">
        <row r="1">
          <cell r="A1" t="str">
            <v>PHIẾU XỬ LÝ HỒ SƠ THANH TOÁN VƯỢT THẨM QUYỀN PD</v>
          </cell>
        </row>
      </sheetData>
      <sheetData sheetId="4800">
        <row r="1">
          <cell r="A1" t="str">
            <v>PHIẾU XỬ LÝ HỒ SƠ THANH TOÁN VƯỢT THẨM QUYỀN PD</v>
          </cell>
        </row>
      </sheetData>
      <sheetData sheetId="4801">
        <row r="1">
          <cell r="A1" t="str">
            <v>PHIẾU XỬ LÝ HỒ SƠ THANH TOÁN VƯỢT THẨM QUYỀN PD</v>
          </cell>
        </row>
      </sheetData>
      <sheetData sheetId="4802">
        <row r="1">
          <cell r="A1" t="str">
            <v>PHIẾU XỬ LÝ HỒ SƠ THANH TOÁN VƯỢT THẨM QUYỀN PD</v>
          </cell>
        </row>
      </sheetData>
      <sheetData sheetId="4803">
        <row r="1">
          <cell r="A1" t="str">
            <v>PHIẾU XỬ LÝ HỒ SƠ THANH TOÁN VƯỢT THẨM QUYỀN PD</v>
          </cell>
        </row>
      </sheetData>
      <sheetData sheetId="4804">
        <row r="1">
          <cell r="A1" t="str">
            <v>PHIẾU XỬ LÝ HỒ SƠ THANH TOÁN VƯỢT THẨM QUYỀN PD</v>
          </cell>
        </row>
      </sheetData>
      <sheetData sheetId="4805">
        <row r="1">
          <cell r="A1" t="str">
            <v>PHIẾU XỬ LÝ HỒ SƠ THANH TOÁN VƯỢT THẨM QUYỀN PD</v>
          </cell>
        </row>
      </sheetData>
      <sheetData sheetId="4806">
        <row r="1">
          <cell r="A1" t="str">
            <v>PHIẾU XỬ LÝ HỒ SƠ THANH TOÁN VƯỢT THẨM QUYỀN PD</v>
          </cell>
        </row>
      </sheetData>
      <sheetData sheetId="4807">
        <row r="1">
          <cell r="A1" t="str">
            <v>PHIẾU XỬ LÝ HỒ SƠ THANH TOÁN VƯỢT THẨM QUYỀN PD</v>
          </cell>
        </row>
      </sheetData>
      <sheetData sheetId="4808">
        <row r="1">
          <cell r="A1" t="str">
            <v>PHIẾU XỬ LÝ HỒ SƠ THANH TOÁN VƯỢT THẨM QUYỀN PD</v>
          </cell>
        </row>
      </sheetData>
      <sheetData sheetId="4809">
        <row r="1">
          <cell r="A1" t="str">
            <v>PHIẾU XỬ LÝ HỒ SƠ THANH TOÁN VƯỢT THẨM QUYỀN PD</v>
          </cell>
        </row>
      </sheetData>
      <sheetData sheetId="4810">
        <row r="1">
          <cell r="A1" t="str">
            <v>PHIẾU XỬ LÝ HỒ SƠ THANH TOÁN VƯỢT THẨM QUYỀN PD</v>
          </cell>
        </row>
      </sheetData>
      <sheetData sheetId="4811">
        <row r="1">
          <cell r="A1" t="str">
            <v>PHIẾU XỬ LÝ HỒ SƠ THANH TOÁN VƯỢT THẨM QUYỀN PD</v>
          </cell>
        </row>
      </sheetData>
      <sheetData sheetId="4812">
        <row r="1">
          <cell r="A1" t="str">
            <v>PHIẾU XỬ LÝ HỒ SƠ THANH TOÁN VƯỢT THẨM QUYỀN PD</v>
          </cell>
        </row>
      </sheetData>
      <sheetData sheetId="4813">
        <row r="1">
          <cell r="A1" t="str">
            <v>PHIẾU XỬ LÝ HỒ SƠ THANH TOÁN VƯỢT THẨM QUYỀN PD</v>
          </cell>
        </row>
      </sheetData>
      <sheetData sheetId="4814">
        <row r="1">
          <cell r="A1" t="str">
            <v>PHIẾU XỬ LÝ HỒ SƠ THANH TOÁN VƯỢT THẨM QUYỀN PD</v>
          </cell>
        </row>
      </sheetData>
      <sheetData sheetId="4815">
        <row r="1">
          <cell r="A1" t="str">
            <v>PHIẾU XỬ LÝ HỒ SƠ THANH TOÁN VƯỢT THẨM QUYỀN PD</v>
          </cell>
        </row>
      </sheetData>
      <sheetData sheetId="4816">
        <row r="1">
          <cell r="A1" t="str">
            <v>PHIẾU XỬ LÝ HỒ SƠ THANH TOÁN VƯỢT THẨM QUYỀN PD</v>
          </cell>
        </row>
      </sheetData>
      <sheetData sheetId="4817">
        <row r="1">
          <cell r="A1" t="str">
            <v>PHIẾU XỬ LÝ HỒ SƠ THANH TOÁN VƯỢT THẨM QUYỀN PD</v>
          </cell>
        </row>
      </sheetData>
      <sheetData sheetId="4818">
        <row r="1">
          <cell r="A1" t="str">
            <v>PHIẾU XỬ LÝ HỒ SƠ THANH TOÁN VƯỢT THẨM QUYỀN PD</v>
          </cell>
        </row>
      </sheetData>
      <sheetData sheetId="4819">
        <row r="1">
          <cell r="A1" t="str">
            <v>PHIẾU XỬ LÝ HỒ SƠ THANH TOÁN VƯỢT THẨM QUYỀN PD</v>
          </cell>
        </row>
      </sheetData>
      <sheetData sheetId="4820">
        <row r="1">
          <cell r="A1" t="str">
            <v>PHIẾU XỬ LÝ HỒ SƠ THANH TOÁN VƯỢT THẨM QUYỀN PD</v>
          </cell>
        </row>
      </sheetData>
      <sheetData sheetId="4821">
        <row r="1">
          <cell r="A1" t="str">
            <v>PHIẾU XỬ LÝ HỒ SƠ THANH TOÁN VƯỢT THẨM QUYỀN PD</v>
          </cell>
        </row>
      </sheetData>
      <sheetData sheetId="4822">
        <row r="1">
          <cell r="A1" t="str">
            <v>PHIẾU XỬ LÝ HỒ SƠ THANH TOÁN VƯỢT THẨM QUYỀN PD</v>
          </cell>
        </row>
      </sheetData>
      <sheetData sheetId="4823">
        <row r="1">
          <cell r="A1" t="str">
            <v>PHIẾU XỬ LÝ HỒ SƠ THANH TOÁN VƯỢT THẨM QUYỀN PD</v>
          </cell>
        </row>
      </sheetData>
      <sheetData sheetId="4824">
        <row r="1">
          <cell r="A1" t="str">
            <v>PHIẾU XỬ LÝ HỒ SƠ THANH TOÁN VƯỢT THẨM QUYỀN PD</v>
          </cell>
        </row>
      </sheetData>
      <sheetData sheetId="4825">
        <row r="1">
          <cell r="A1" t="str">
            <v>PHIẾU XỬ LÝ HỒ SƠ THANH TOÁN VƯỢT THẨM QUYỀN PD</v>
          </cell>
        </row>
      </sheetData>
      <sheetData sheetId="4826">
        <row r="1">
          <cell r="A1" t="str">
            <v>PHIẾU XỬ LÝ HỒ SƠ THANH TOÁN VƯỢT THẨM QUYỀN PD</v>
          </cell>
        </row>
      </sheetData>
      <sheetData sheetId="4827">
        <row r="1">
          <cell r="A1" t="str">
            <v>PHIẾU XỬ LÝ HỒ SƠ THANH TOÁN VƯỢT THẨM QUYỀN PD</v>
          </cell>
        </row>
      </sheetData>
      <sheetData sheetId="4828">
        <row r="1">
          <cell r="A1" t="str">
            <v>PHIẾU XỬ LÝ HỒ SƠ THANH TOÁN VƯỢT THẨM QUYỀN PD</v>
          </cell>
        </row>
      </sheetData>
      <sheetData sheetId="4829">
        <row r="1">
          <cell r="A1" t="str">
            <v>PHIẾU XỬ LÝ HỒ SƠ THANH TOÁN VƯỢT THẨM QUYỀN PD</v>
          </cell>
        </row>
      </sheetData>
      <sheetData sheetId="4830">
        <row r="1">
          <cell r="A1" t="str">
            <v>PHIẾU XỬ LÝ HỒ SƠ THANH TOÁN VƯỢT THẨM QUYỀN PD</v>
          </cell>
        </row>
      </sheetData>
      <sheetData sheetId="4831">
        <row r="1">
          <cell r="A1" t="str">
            <v>PHIẾU XỬ LÝ HỒ SƠ THANH TOÁN VƯỢT THẨM QUYỀN PD</v>
          </cell>
        </row>
      </sheetData>
      <sheetData sheetId="4832">
        <row r="1">
          <cell r="A1" t="str">
            <v>PHIẾU XỬ LÝ HỒ SƠ THANH TOÁN VƯỢT THẨM QUYỀN PD</v>
          </cell>
        </row>
      </sheetData>
      <sheetData sheetId="4833">
        <row r="1">
          <cell r="A1" t="str">
            <v>PHIẾU XỬ LÝ HỒ SƠ THANH TOÁN VƯỢT THẨM QUYỀN PD</v>
          </cell>
        </row>
      </sheetData>
      <sheetData sheetId="4834">
        <row r="1">
          <cell r="A1" t="str">
            <v>PHIẾU XỬ LÝ HỒ SƠ THANH TOÁN VƯỢT THẨM QUYỀN PD</v>
          </cell>
        </row>
      </sheetData>
      <sheetData sheetId="4835">
        <row r="1">
          <cell r="A1" t="str">
            <v>PHIẾU XỬ LÝ HỒ SƠ THANH TOÁN VƯỢT THẨM QUYỀN PD</v>
          </cell>
        </row>
      </sheetData>
      <sheetData sheetId="4836">
        <row r="1">
          <cell r="A1" t="str">
            <v>PHIẾU XỬ LÝ HỒ SƠ THANH TOÁN VƯỢT THẨM QUYỀN PD</v>
          </cell>
        </row>
      </sheetData>
      <sheetData sheetId="4837">
        <row r="1">
          <cell r="A1" t="str">
            <v>PHIẾU XỬ LÝ HỒ SƠ THANH TOÁN VƯỢT THẨM QUYỀN PD</v>
          </cell>
        </row>
      </sheetData>
      <sheetData sheetId="4838">
        <row r="1">
          <cell r="A1" t="str">
            <v>PHIẾU XỬ LÝ HỒ SƠ THANH TOÁN VƯỢT THẨM QUYỀN PD</v>
          </cell>
        </row>
      </sheetData>
      <sheetData sheetId="4839">
        <row r="1">
          <cell r="A1" t="str">
            <v>PHIẾU XỬ LÝ HỒ SƠ THANH TOÁN VƯỢT THẨM QUYỀN PD</v>
          </cell>
        </row>
      </sheetData>
      <sheetData sheetId="4840">
        <row r="1">
          <cell r="A1" t="str">
            <v>PHIẾU XỬ LÝ HỒ SƠ THANH TOÁN VƯỢT THẨM QUYỀN PD</v>
          </cell>
        </row>
      </sheetData>
      <sheetData sheetId="4841">
        <row r="1">
          <cell r="A1" t="str">
            <v>PHIẾU XỬ LÝ HỒ SƠ THANH TOÁN VƯỢT THẨM QUYỀN PD</v>
          </cell>
        </row>
      </sheetData>
      <sheetData sheetId="4842">
        <row r="1">
          <cell r="A1" t="str">
            <v>PHIẾU XỬ LÝ HỒ SƠ THANH TOÁN VƯỢT THẨM QUYỀN PD</v>
          </cell>
        </row>
      </sheetData>
      <sheetData sheetId="4843">
        <row r="1">
          <cell r="A1" t="str">
            <v>PHIẾU XỬ LÝ HỒ SƠ THANH TOÁN VƯỢT THẨM QUYỀN PD</v>
          </cell>
        </row>
      </sheetData>
      <sheetData sheetId="4844">
        <row r="1">
          <cell r="A1" t="str">
            <v>PHIẾU XỬ LÝ HỒ SƠ THANH TOÁN VƯỢT THẨM QUYỀN PD</v>
          </cell>
        </row>
      </sheetData>
      <sheetData sheetId="4845">
        <row r="1">
          <cell r="A1" t="str">
            <v>PHIẾU XỬ LÝ HỒ SƠ THANH TOÁN VƯỢT THẨM QUYỀN PD</v>
          </cell>
        </row>
      </sheetData>
      <sheetData sheetId="4846">
        <row r="1">
          <cell r="A1" t="str">
            <v>PHIẾU XỬ LÝ HỒ SƠ THANH TOÁN VƯỢT THẨM QUYỀN PD</v>
          </cell>
        </row>
      </sheetData>
      <sheetData sheetId="4847">
        <row r="1">
          <cell r="A1" t="str">
            <v>PHIẾU XỬ LÝ HỒ SƠ THANH TOÁN VƯỢT THẨM QUYỀN PD</v>
          </cell>
        </row>
      </sheetData>
      <sheetData sheetId="4848">
        <row r="1">
          <cell r="A1" t="str">
            <v>PHIẾU XỬ LÝ HỒ SƠ THANH TOÁN VƯỢT THẨM QUYỀN PD</v>
          </cell>
        </row>
      </sheetData>
      <sheetData sheetId="4849">
        <row r="1">
          <cell r="A1" t="str">
            <v>PHIẾU XỬ LÝ HỒ SƠ THANH TOÁN VƯỢT THẨM QUYỀN PD</v>
          </cell>
        </row>
      </sheetData>
      <sheetData sheetId="4850">
        <row r="1">
          <cell r="A1" t="str">
            <v>PHIẾU XỬ LÝ HỒ SƠ THANH TOÁN VƯỢT THẨM QUYỀN PD</v>
          </cell>
        </row>
      </sheetData>
      <sheetData sheetId="4851">
        <row r="1">
          <cell r="A1" t="str">
            <v>PHIẾU XỬ LÝ HỒ SƠ THANH TOÁN VƯỢT THẨM QUYỀN PD</v>
          </cell>
        </row>
      </sheetData>
      <sheetData sheetId="4852">
        <row r="1">
          <cell r="A1" t="str">
            <v>PHIẾU XỬ LÝ HỒ SƠ THANH TOÁN VƯỢT THẨM QUYỀN PD</v>
          </cell>
        </row>
      </sheetData>
      <sheetData sheetId="4853">
        <row r="1">
          <cell r="A1" t="str">
            <v>PHIẾU XỬ LÝ HỒ SƠ THANH TOÁN VƯỢT THẨM QUYỀN PD</v>
          </cell>
        </row>
      </sheetData>
      <sheetData sheetId="4854">
        <row r="1">
          <cell r="A1" t="str">
            <v>PHIẾU XỬ LÝ HỒ SƠ THANH TOÁN VƯỢT THẨM QUYỀN PD</v>
          </cell>
        </row>
      </sheetData>
      <sheetData sheetId="4855">
        <row r="1">
          <cell r="A1" t="str">
            <v>PHIẾU XỬ LÝ HỒ SƠ THANH TOÁN VƯỢT THẨM QUYỀN PD</v>
          </cell>
        </row>
      </sheetData>
      <sheetData sheetId="4856">
        <row r="1">
          <cell r="A1" t="str">
            <v>PHIẾU XỬ LÝ HỒ SƠ THANH TOÁN VƯỢT THẨM QUYỀN PD</v>
          </cell>
        </row>
      </sheetData>
      <sheetData sheetId="4857">
        <row r="1">
          <cell r="A1" t="str">
            <v>PHIẾU XỬ LÝ HỒ SƠ THANH TOÁN VƯỢT THẨM QUYỀN PD</v>
          </cell>
        </row>
      </sheetData>
      <sheetData sheetId="4858">
        <row r="1">
          <cell r="A1" t="str">
            <v>PHIẾU XỬ LÝ HỒ SƠ THANH TOÁN VƯỢT THẨM QUYỀN PD</v>
          </cell>
        </row>
      </sheetData>
      <sheetData sheetId="4859">
        <row r="1">
          <cell r="A1" t="str">
            <v>PHIẾU XỬ LÝ HỒ SƠ THANH TOÁN VƯỢT THẨM QUYỀN PD</v>
          </cell>
        </row>
      </sheetData>
      <sheetData sheetId="4860">
        <row r="1">
          <cell r="A1" t="str">
            <v>PHIẾU XỬ LÝ HỒ SƠ THANH TOÁN VƯỢT THẨM QUYỀN PD</v>
          </cell>
        </row>
      </sheetData>
      <sheetData sheetId="4861">
        <row r="1">
          <cell r="A1" t="str">
            <v>PHIẾU XỬ LÝ HỒ SƠ THANH TOÁN VƯỢT THẨM QUYỀN PD</v>
          </cell>
        </row>
      </sheetData>
      <sheetData sheetId="4862">
        <row r="1">
          <cell r="A1" t="str">
            <v>PHIẾU XỬ LÝ HỒ SƠ THANH TOÁN VƯỢT THẨM QUYỀN PD</v>
          </cell>
        </row>
      </sheetData>
      <sheetData sheetId="4863">
        <row r="1">
          <cell r="A1" t="str">
            <v>PHIẾU XỬ LÝ HỒ SƠ THANH TOÁN VƯỢT THẨM QUYỀN PD</v>
          </cell>
        </row>
      </sheetData>
      <sheetData sheetId="4864">
        <row r="1">
          <cell r="A1" t="str">
            <v>PHIẾU XỬ LÝ HỒ SƠ THANH TOÁN VƯỢT THẨM QUYỀN PD</v>
          </cell>
        </row>
      </sheetData>
      <sheetData sheetId="4865">
        <row r="1">
          <cell r="A1" t="str">
            <v>PHIẾU XỬ LÝ HỒ SƠ THANH TOÁN VƯỢT THẨM QUYỀN PD</v>
          </cell>
        </row>
      </sheetData>
      <sheetData sheetId="4866">
        <row r="1">
          <cell r="A1" t="str">
            <v>PHIẾU XỬ LÝ HỒ SƠ THANH TOÁN VƯỢT THẨM QUYỀN PD</v>
          </cell>
        </row>
      </sheetData>
      <sheetData sheetId="4867">
        <row r="1">
          <cell r="A1" t="str">
            <v>PHIẾU XỬ LÝ HỒ SƠ THANH TOÁN VƯỢT THẨM QUYỀN PD</v>
          </cell>
        </row>
      </sheetData>
      <sheetData sheetId="4868">
        <row r="1">
          <cell r="A1" t="str">
            <v>PHIẾU XỬ LÝ HỒ SƠ THANH TOÁN VƯỢT THẨM QUYỀN PD</v>
          </cell>
        </row>
      </sheetData>
      <sheetData sheetId="4869">
        <row r="1">
          <cell r="A1" t="str">
            <v>PHIẾU XỬ LÝ HỒ SƠ THANH TOÁN VƯỢT THẨM QUYỀN PD</v>
          </cell>
        </row>
      </sheetData>
      <sheetData sheetId="4870">
        <row r="1">
          <cell r="A1" t="str">
            <v>PHIẾU XỬ LÝ HỒ SƠ THANH TOÁN VƯỢT THẨM QUYỀN PD</v>
          </cell>
        </row>
      </sheetData>
      <sheetData sheetId="4871">
        <row r="1">
          <cell r="A1" t="str">
            <v>PHIẾU XỬ LÝ HỒ SƠ THANH TOÁN VƯỢT THẨM QUYỀN PD</v>
          </cell>
        </row>
      </sheetData>
      <sheetData sheetId="4872">
        <row r="1">
          <cell r="A1" t="str">
            <v>PHIẾU XỬ LÝ HỒ SƠ THANH TOÁN VƯỢT THẨM QUYỀN PD</v>
          </cell>
        </row>
      </sheetData>
      <sheetData sheetId="4873">
        <row r="1">
          <cell r="A1" t="str">
            <v>PHIẾU XỬ LÝ HỒ SƠ THANH TOÁN VƯỢT THẨM QUYỀN PD</v>
          </cell>
        </row>
      </sheetData>
      <sheetData sheetId="4874">
        <row r="1">
          <cell r="A1" t="str">
            <v>PHIẾU XỬ LÝ HỒ SƠ THANH TOÁN VƯỢT THẨM QUYỀN PD</v>
          </cell>
        </row>
      </sheetData>
      <sheetData sheetId="4875">
        <row r="1">
          <cell r="A1" t="str">
            <v>PHIẾU XỬ LÝ HỒ SƠ THANH TOÁN VƯỢT THẨM QUYỀN PD</v>
          </cell>
        </row>
      </sheetData>
      <sheetData sheetId="4876">
        <row r="1">
          <cell r="A1" t="str">
            <v>PHIẾU XỬ LÝ HỒ SƠ THANH TOÁN VƯỢT THẨM QUYỀN PD</v>
          </cell>
        </row>
      </sheetData>
      <sheetData sheetId="4877">
        <row r="1">
          <cell r="A1" t="str">
            <v>PHIẾU XỬ LÝ HỒ SƠ THANH TOÁN VƯỢT THẨM QUYỀN PD</v>
          </cell>
        </row>
      </sheetData>
      <sheetData sheetId="4878">
        <row r="1">
          <cell r="A1" t="str">
            <v>PHIẾU XỬ LÝ HỒ SƠ THANH TOÁN VƯỢT THẨM QUYỀN PD</v>
          </cell>
        </row>
      </sheetData>
      <sheetData sheetId="4879">
        <row r="1">
          <cell r="A1" t="str">
            <v>PHIẾU XỬ LÝ HỒ SƠ THANH TOÁN VƯỢT THẨM QUYỀN PD</v>
          </cell>
        </row>
      </sheetData>
      <sheetData sheetId="4880">
        <row r="1">
          <cell r="A1" t="str">
            <v>PHIẾU XỬ LÝ HỒ SƠ THANH TOÁN VƯỢT THẨM QUYỀN PD</v>
          </cell>
        </row>
      </sheetData>
      <sheetData sheetId="4881">
        <row r="1">
          <cell r="A1" t="str">
            <v>PHIẾU XỬ LÝ HỒ SƠ THANH TOÁN VƯỢT THẨM QUYỀN PD</v>
          </cell>
        </row>
      </sheetData>
      <sheetData sheetId="4882">
        <row r="1">
          <cell r="A1" t="str">
            <v>PHIẾU XỬ LÝ HỒ SƠ THANH TOÁN VƯỢT THẨM QUYỀN PD</v>
          </cell>
        </row>
      </sheetData>
      <sheetData sheetId="4883">
        <row r="1">
          <cell r="A1" t="str">
            <v>PHIẾU XỬ LÝ HỒ SƠ THANH TOÁN VƯỢT THẨM QUYỀN PD</v>
          </cell>
        </row>
      </sheetData>
      <sheetData sheetId="4884">
        <row r="1">
          <cell r="A1" t="str">
            <v>PHIẾU XỬ LÝ HỒ SƠ THANH TOÁN VƯỢT THẨM QUYỀN PD</v>
          </cell>
        </row>
      </sheetData>
      <sheetData sheetId="4885">
        <row r="1">
          <cell r="A1" t="str">
            <v>PHIẾU XỬ LÝ HỒ SƠ THANH TOÁN VƯỢT THẨM QUYỀN PD</v>
          </cell>
        </row>
      </sheetData>
      <sheetData sheetId="4886">
        <row r="1">
          <cell r="A1" t="str">
            <v>PHIẾU XỬ LÝ HỒ SƠ THANH TOÁN VƯỢT THẨM QUYỀN PD</v>
          </cell>
        </row>
      </sheetData>
      <sheetData sheetId="4887">
        <row r="1">
          <cell r="A1" t="str">
            <v>PHIẾU XỬ LÝ HỒ SƠ THANH TOÁN VƯỢT THẨM QUYỀN PD</v>
          </cell>
        </row>
      </sheetData>
      <sheetData sheetId="4888">
        <row r="1">
          <cell r="A1" t="str">
            <v>PHIẾU XỬ LÝ HỒ SƠ THANH TOÁN VƯỢT THẨM QUYỀN PD</v>
          </cell>
        </row>
      </sheetData>
      <sheetData sheetId="4889">
        <row r="1">
          <cell r="A1" t="str">
            <v>PHIẾU XỬ LÝ HỒ SƠ THANH TOÁN VƯỢT THẨM QUYỀN PD</v>
          </cell>
        </row>
      </sheetData>
      <sheetData sheetId="4890">
        <row r="1">
          <cell r="A1" t="str">
            <v>PHIẾU XỬ LÝ HỒ SƠ THANH TOÁN VƯỢT THẨM QUYỀN PD</v>
          </cell>
        </row>
      </sheetData>
      <sheetData sheetId="4891">
        <row r="1">
          <cell r="A1" t="str">
            <v>PHIẾU XỬ LÝ HỒ SƠ THANH TOÁN VƯỢT THẨM QUYỀN PD</v>
          </cell>
        </row>
      </sheetData>
      <sheetData sheetId="4892">
        <row r="1">
          <cell r="A1" t="str">
            <v>PHIẾU XỬ LÝ HỒ SƠ THANH TOÁN VƯỢT THẨM QUYỀN PD</v>
          </cell>
        </row>
      </sheetData>
      <sheetData sheetId="4893">
        <row r="1">
          <cell r="A1" t="str">
            <v>PHIẾU XỬ LÝ HỒ SƠ THANH TOÁN VƯỢT THẨM QUYỀN PD</v>
          </cell>
        </row>
      </sheetData>
      <sheetData sheetId="4894">
        <row r="1">
          <cell r="A1" t="str">
            <v>PHIẾU XỬ LÝ HỒ SƠ THANH TOÁN VƯỢT THẨM QUYỀN PD</v>
          </cell>
        </row>
      </sheetData>
      <sheetData sheetId="4895">
        <row r="1">
          <cell r="A1" t="str">
            <v>PHIẾU XỬ LÝ HỒ SƠ THANH TOÁN VƯỢT THẨM QUYỀN PD</v>
          </cell>
        </row>
      </sheetData>
      <sheetData sheetId="4896">
        <row r="1">
          <cell r="A1" t="str">
            <v>PHIẾU XỬ LÝ HỒ SƠ THANH TOÁN VƯỢT THẨM QUYỀN PD</v>
          </cell>
        </row>
      </sheetData>
      <sheetData sheetId="4897">
        <row r="1">
          <cell r="A1" t="str">
            <v>PHIẾU XỬ LÝ HỒ SƠ THANH TOÁN VƯỢT THẨM QUYỀN PD</v>
          </cell>
        </row>
      </sheetData>
      <sheetData sheetId="4898">
        <row r="1">
          <cell r="A1" t="str">
            <v>PHIẾU XỬ LÝ HỒ SƠ THANH TOÁN VƯỢT THẨM QUYỀN PD</v>
          </cell>
        </row>
      </sheetData>
      <sheetData sheetId="4899">
        <row r="1">
          <cell r="A1" t="str">
            <v>PHIẾU XỬ LÝ HỒ SƠ THANH TOÁN VƯỢT THẨM QUYỀN PD</v>
          </cell>
        </row>
      </sheetData>
      <sheetData sheetId="4900">
        <row r="1">
          <cell r="A1" t="str">
            <v>PHIẾU XỬ LÝ HỒ SƠ THANH TOÁN VƯỢT THẨM QUYỀN PD</v>
          </cell>
        </row>
      </sheetData>
      <sheetData sheetId="4901">
        <row r="1">
          <cell r="A1" t="str">
            <v>PHIẾU XỬ LÝ HỒ SƠ THANH TOÁN VƯỢT THẨM QUYỀN PD</v>
          </cell>
        </row>
      </sheetData>
      <sheetData sheetId="4902">
        <row r="1">
          <cell r="A1" t="str">
            <v>PHIẾU XỬ LÝ HỒ SƠ THANH TOÁN VƯỢT THẨM QUYỀN PD</v>
          </cell>
        </row>
      </sheetData>
      <sheetData sheetId="4903">
        <row r="1">
          <cell r="A1" t="str">
            <v>PHIẾU XỬ LÝ HỒ SƠ THANH TOÁN VƯỢT THẨM QUYỀN PD</v>
          </cell>
        </row>
      </sheetData>
      <sheetData sheetId="4904">
        <row r="1">
          <cell r="A1" t="str">
            <v>PHIẾU XỬ LÝ HỒ SƠ THANH TOÁN VƯỢT THẨM QUYỀN PD</v>
          </cell>
        </row>
      </sheetData>
      <sheetData sheetId="4905">
        <row r="1">
          <cell r="A1" t="str">
            <v>PHIẾU XỬ LÝ HỒ SƠ THANH TOÁN VƯỢT THẨM QUYỀN PD</v>
          </cell>
        </row>
      </sheetData>
      <sheetData sheetId="4906">
        <row r="1">
          <cell r="A1" t="str">
            <v>PHIẾU XỬ LÝ HỒ SƠ THANH TOÁN VƯỢT THẨM QUYỀN PD</v>
          </cell>
        </row>
      </sheetData>
      <sheetData sheetId="4907">
        <row r="1">
          <cell r="A1" t="str">
            <v>PHIẾU XỬ LÝ HỒ SƠ THANH TOÁN VƯỢT THẨM QUYỀN PD</v>
          </cell>
        </row>
      </sheetData>
      <sheetData sheetId="4908">
        <row r="1">
          <cell r="A1" t="str">
            <v>PHIẾU XỬ LÝ HỒ SƠ THANH TOÁN VƯỢT THẨM QUYỀN PD</v>
          </cell>
        </row>
      </sheetData>
      <sheetData sheetId="4909">
        <row r="1">
          <cell r="A1" t="str">
            <v>PHIẾU XỬ LÝ HỒ SƠ THANH TOÁN VƯỢT THẨM QUYỀN PD</v>
          </cell>
        </row>
      </sheetData>
      <sheetData sheetId="4910">
        <row r="1">
          <cell r="A1" t="str">
            <v>PHIẾU XỬ LÝ HỒ SƠ THANH TOÁN VƯỢT THẨM QUYỀN PD</v>
          </cell>
        </row>
      </sheetData>
      <sheetData sheetId="4911">
        <row r="1">
          <cell r="A1" t="str">
            <v>PHIẾU XỬ LÝ HỒ SƠ THANH TOÁN VƯỢT THẨM QUYỀN PD</v>
          </cell>
        </row>
      </sheetData>
      <sheetData sheetId="4912">
        <row r="1">
          <cell r="A1" t="str">
            <v>PHIẾU XỬ LÝ HỒ SƠ THANH TOÁN VƯỢT THẨM QUYỀN PD</v>
          </cell>
        </row>
      </sheetData>
      <sheetData sheetId="4913">
        <row r="1">
          <cell r="A1" t="str">
            <v>PHIẾU XỬ LÝ HỒ SƠ THANH TOÁN VƯỢT THẨM QUYỀN PD</v>
          </cell>
        </row>
      </sheetData>
      <sheetData sheetId="4914">
        <row r="1">
          <cell r="A1" t="str">
            <v>PHIẾU XỬ LÝ HỒ SƠ THANH TOÁN VƯỢT THẨM QUYỀN PD</v>
          </cell>
        </row>
      </sheetData>
      <sheetData sheetId="4915">
        <row r="1">
          <cell r="A1" t="str">
            <v>PHIẾU XỬ LÝ HỒ SƠ THANH TOÁN VƯỢT THẨM QUYỀN PD</v>
          </cell>
        </row>
      </sheetData>
      <sheetData sheetId="4916">
        <row r="1">
          <cell r="A1" t="str">
            <v>PHIẾU XỬ LÝ HỒ SƠ THANH TOÁN VƯỢT THẨM QUYỀN PD</v>
          </cell>
        </row>
      </sheetData>
      <sheetData sheetId="4917">
        <row r="1">
          <cell r="A1" t="str">
            <v>PHIẾU XỬ LÝ HỒ SƠ THANH TOÁN VƯỢT THẨM QUYỀN PD</v>
          </cell>
        </row>
      </sheetData>
      <sheetData sheetId="4918">
        <row r="1">
          <cell r="A1" t="str">
            <v>PHIẾU XỬ LÝ HỒ SƠ THANH TOÁN VƯỢT THẨM QUYỀN PD</v>
          </cell>
        </row>
      </sheetData>
      <sheetData sheetId="4919">
        <row r="1">
          <cell r="A1" t="str">
            <v>PHIẾU XỬ LÝ HỒ SƠ THANH TOÁN VƯỢT THẨM QUYỀN PD</v>
          </cell>
        </row>
      </sheetData>
      <sheetData sheetId="4920">
        <row r="1">
          <cell r="A1" t="str">
            <v>PHIẾU XỬ LÝ HỒ SƠ THANH TOÁN VƯỢT THẨM QUYỀN PD</v>
          </cell>
        </row>
      </sheetData>
      <sheetData sheetId="4921">
        <row r="1">
          <cell r="A1" t="str">
            <v>PHIẾU XỬ LÝ HỒ SƠ THANH TOÁN VƯỢT THẨM QUYỀN PD</v>
          </cell>
        </row>
      </sheetData>
      <sheetData sheetId="4922">
        <row r="1">
          <cell r="A1" t="str">
            <v>PHIẾU XỬ LÝ HỒ SƠ THANH TOÁN VƯỢT THẨM QUYỀN PD</v>
          </cell>
        </row>
      </sheetData>
      <sheetData sheetId="4923">
        <row r="1">
          <cell r="A1" t="str">
            <v>PHIẾU XỬ LÝ HỒ SƠ THANH TOÁN VƯỢT THẨM QUYỀN PD</v>
          </cell>
        </row>
      </sheetData>
      <sheetData sheetId="4924">
        <row r="1">
          <cell r="A1" t="str">
            <v>PHIẾU XỬ LÝ HỒ SƠ THANH TOÁN VƯỢT THẨM QUYỀN PD</v>
          </cell>
        </row>
      </sheetData>
      <sheetData sheetId="4925">
        <row r="1">
          <cell r="A1" t="str">
            <v>PHIẾU XỬ LÝ HỒ SƠ THANH TOÁN VƯỢT THẨM QUYỀN PD</v>
          </cell>
        </row>
      </sheetData>
      <sheetData sheetId="4926">
        <row r="1">
          <cell r="A1" t="str">
            <v>PHIẾU XỬ LÝ HỒ SƠ THANH TOÁN VƯỢT THẨM QUYỀN PD</v>
          </cell>
        </row>
      </sheetData>
      <sheetData sheetId="4927">
        <row r="1">
          <cell r="A1" t="str">
            <v>PHIẾU XỬ LÝ HỒ SƠ THANH TOÁN VƯỢT THẨM QUYỀN PD</v>
          </cell>
        </row>
      </sheetData>
      <sheetData sheetId="4928">
        <row r="1">
          <cell r="A1" t="str">
            <v>PHIẾU XỬ LÝ HỒ SƠ THANH TOÁN VƯỢT THẨM QUYỀN PD</v>
          </cell>
        </row>
      </sheetData>
      <sheetData sheetId="4929">
        <row r="1">
          <cell r="A1" t="str">
            <v>PHIẾU XỬ LÝ HỒ SƠ THANH TOÁN VƯỢT THẨM QUYỀN PD</v>
          </cell>
        </row>
      </sheetData>
      <sheetData sheetId="4930">
        <row r="1">
          <cell r="A1" t="str">
            <v>PHIẾU XỬ LÝ HỒ SƠ THANH TOÁN VƯỢT THẨM QUYỀN PD</v>
          </cell>
        </row>
      </sheetData>
      <sheetData sheetId="4931">
        <row r="1">
          <cell r="A1" t="str">
            <v>PHIẾU XỬ LÝ HỒ SƠ THANH TOÁN VƯỢT THẨM QUYỀN PD</v>
          </cell>
        </row>
      </sheetData>
      <sheetData sheetId="4932">
        <row r="1">
          <cell r="A1" t="str">
            <v>PHIẾU XỬ LÝ HỒ SƠ THANH TOÁN VƯỢT THẨM QUYỀN PD</v>
          </cell>
        </row>
      </sheetData>
      <sheetData sheetId="4933">
        <row r="1">
          <cell r="A1" t="str">
            <v>PHIẾU XỬ LÝ HỒ SƠ THANH TOÁN VƯỢT THẨM QUYỀN PD</v>
          </cell>
        </row>
      </sheetData>
      <sheetData sheetId="4934">
        <row r="1">
          <cell r="A1" t="str">
            <v>PHIẾU XỬ LÝ HỒ SƠ THANH TOÁN VƯỢT THẨM QUYỀN PD</v>
          </cell>
        </row>
      </sheetData>
      <sheetData sheetId="4935">
        <row r="1">
          <cell r="A1" t="str">
            <v>PHIẾU XỬ LÝ HỒ SƠ THANH TOÁN VƯỢT THẨM QUYỀN PD</v>
          </cell>
        </row>
      </sheetData>
      <sheetData sheetId="4936">
        <row r="1">
          <cell r="A1" t="str">
            <v>PHIẾU XỬ LÝ HỒ SƠ THANH TOÁN VƯỢT THẨM QUYỀN PD</v>
          </cell>
        </row>
      </sheetData>
      <sheetData sheetId="4937">
        <row r="1">
          <cell r="A1" t="str">
            <v>PHIẾU XỬ LÝ HỒ SƠ THANH TOÁN VƯỢT THẨM QUYỀN PD</v>
          </cell>
        </row>
      </sheetData>
      <sheetData sheetId="4938">
        <row r="1">
          <cell r="A1" t="str">
            <v>PHIẾU XỬ LÝ HỒ SƠ THANH TOÁN VƯỢT THẨM QUYỀN PD</v>
          </cell>
        </row>
      </sheetData>
      <sheetData sheetId="4939">
        <row r="1">
          <cell r="A1" t="str">
            <v>PHIẾU XỬ LÝ HỒ SƠ THANH TOÁN VƯỢT THẨM QUYỀN PD</v>
          </cell>
        </row>
      </sheetData>
      <sheetData sheetId="4940">
        <row r="1">
          <cell r="A1" t="str">
            <v>PHIẾU XỬ LÝ HỒ SƠ THANH TOÁN VƯỢT THẨM QUYỀN PD</v>
          </cell>
        </row>
      </sheetData>
      <sheetData sheetId="4941">
        <row r="1">
          <cell r="A1" t="str">
            <v>PHIẾU XỬ LÝ HỒ SƠ THANH TOÁN VƯỢT THẨM QUYỀN PD</v>
          </cell>
        </row>
      </sheetData>
      <sheetData sheetId="4942">
        <row r="1">
          <cell r="A1" t="str">
            <v>PHIẾU XỬ LÝ HỒ SƠ THANH TOÁN VƯỢT THẨM QUYỀN PD</v>
          </cell>
        </row>
      </sheetData>
      <sheetData sheetId="4943">
        <row r="1">
          <cell r="A1" t="str">
            <v>PHIẾU XỬ LÝ HỒ SƠ THANH TOÁN VƯỢT THẨM QUYỀN PD</v>
          </cell>
        </row>
      </sheetData>
      <sheetData sheetId="4944">
        <row r="1">
          <cell r="A1" t="str">
            <v>PHIẾU XỬ LÝ HỒ SƠ THANH TOÁN VƯỢT THẨM QUYỀN PD</v>
          </cell>
        </row>
      </sheetData>
      <sheetData sheetId="4945">
        <row r="1">
          <cell r="A1" t="str">
            <v>PHIẾU XỬ LÝ HỒ SƠ THANH TOÁN VƯỢT THẨM QUYỀN PD</v>
          </cell>
        </row>
      </sheetData>
      <sheetData sheetId="4946">
        <row r="1">
          <cell r="A1" t="str">
            <v>PHIẾU XỬ LÝ HỒ SƠ THANH TOÁN VƯỢT THẨM QUYỀN PD</v>
          </cell>
        </row>
      </sheetData>
      <sheetData sheetId="4947">
        <row r="1">
          <cell r="A1" t="str">
            <v>PHIẾU XỬ LÝ HỒ SƠ THANH TOÁN VƯỢT THẨM QUYỀN PD</v>
          </cell>
        </row>
      </sheetData>
      <sheetData sheetId="4948">
        <row r="1">
          <cell r="A1" t="str">
            <v>PHIẾU XỬ LÝ HỒ SƠ THANH TOÁN VƯỢT THẨM QUYỀN PD</v>
          </cell>
        </row>
      </sheetData>
      <sheetData sheetId="4949">
        <row r="1">
          <cell r="A1" t="str">
            <v>PHIẾU XỬ LÝ HỒ SƠ THANH TOÁN VƯỢT THẨM QUYỀN PD</v>
          </cell>
        </row>
      </sheetData>
      <sheetData sheetId="4950">
        <row r="1">
          <cell r="A1" t="str">
            <v>PHIẾU XỬ LÝ HỒ SƠ THANH TOÁN VƯỢT THẨM QUYỀN PD</v>
          </cell>
        </row>
      </sheetData>
      <sheetData sheetId="4951">
        <row r="1">
          <cell r="A1" t="str">
            <v>PHIẾU XỬ LÝ HỒ SƠ THANH TOÁN VƯỢT THẨM QUYỀN PD</v>
          </cell>
        </row>
      </sheetData>
      <sheetData sheetId="4952">
        <row r="1">
          <cell r="A1" t="str">
            <v>PHIẾU XỬ LÝ HỒ SƠ THANH TOÁN VƯỢT THẨM QUYỀN PD</v>
          </cell>
        </row>
      </sheetData>
      <sheetData sheetId="4953">
        <row r="1">
          <cell r="A1" t="str">
            <v>PHIẾU XỬ LÝ HỒ SƠ THANH TOÁN VƯỢT THẨM QUYỀN PD</v>
          </cell>
        </row>
      </sheetData>
      <sheetData sheetId="4954">
        <row r="1">
          <cell r="A1" t="str">
            <v>PHIẾU XỬ LÝ HỒ SƠ THANH TOÁN VƯỢT THẨM QUYỀN PD</v>
          </cell>
        </row>
      </sheetData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>
        <row r="1">
          <cell r="A1" t="str">
            <v>PHIẾU XỬ LÝ HỒ SƠ THANH TOÁN VƯỢT THẨM QUYỀN PD</v>
          </cell>
        </row>
      </sheetData>
      <sheetData sheetId="4983">
        <row r="1">
          <cell r="A1" t="str">
            <v>PHIẾU XỬ LÝ HỒ SƠ THANH TOÁN VƯỢT THẨM QUYỀN PD</v>
          </cell>
        </row>
      </sheetData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>
        <row r="1">
          <cell r="A1" t="str">
            <v>PHIẾU XỬ LÝ HỒ SƠ THANH TOÁN VƯỢT THẨM QUYỀN PD</v>
          </cell>
        </row>
      </sheetData>
      <sheetData sheetId="4990">
        <row r="1">
          <cell r="A1" t="str">
            <v>PHIẾU XỬ LÝ HỒ SƠ THANH TOÁN VƯỢT THẨM QUYỀN PD</v>
          </cell>
        </row>
      </sheetData>
      <sheetData sheetId="4991">
        <row r="1">
          <cell r="A1" t="str">
            <v>PHIẾU XỬ LÝ HỒ SƠ THANH TOÁN VƯỢT THẨM QUYỀN PD</v>
          </cell>
        </row>
      </sheetData>
      <sheetData sheetId="4992">
        <row r="1">
          <cell r="A1" t="str">
            <v>PHIẾU XỬ LÝ HỒ SƠ THANH TOÁN VƯỢT THẨM QUYỀN PD</v>
          </cell>
        </row>
      </sheetData>
      <sheetData sheetId="4993">
        <row r="1">
          <cell r="A1" t="str">
            <v>PHIẾU XỬ LÝ HỒ SƠ THANH TOÁN VƯỢT THẨM QUYỀN PD</v>
          </cell>
        </row>
      </sheetData>
      <sheetData sheetId="4994">
        <row r="1">
          <cell r="A1" t="str">
            <v>PHIẾU XỬ LÝ HỒ SƠ THANH TOÁN VƯỢT THẨM QUYỀN PD</v>
          </cell>
        </row>
      </sheetData>
      <sheetData sheetId="4995">
        <row r="1">
          <cell r="A1" t="str">
            <v>PHIẾU XỬ LÝ HỒ SƠ THANH TOÁN VƯỢT THẨM QUYỀN PD</v>
          </cell>
        </row>
      </sheetData>
      <sheetData sheetId="4996" refreshError="1"/>
      <sheetData sheetId="4997" refreshError="1"/>
      <sheetData sheetId="4998">
        <row r="1">
          <cell r="A1" t="str">
            <v>PHIẾU XỬ LÝ HỒ SƠ THANH TOÁN VƯỢT THẨM QUYỀN PD</v>
          </cell>
        </row>
      </sheetData>
      <sheetData sheetId="4999">
        <row r="1">
          <cell r="A1" t="str">
            <v>PHIẾU XỬ LÝ HỒ SƠ THANH TOÁN VƯỢT THẨM QUYỀN PD</v>
          </cell>
        </row>
      </sheetData>
      <sheetData sheetId="5000" refreshError="1"/>
      <sheetData sheetId="5001">
        <row r="1">
          <cell r="A1" t="str">
            <v>PHIẾU XỬ LÝ HỒ SƠ THANH TOÁN VƯỢT THẨM QUYỀN PD</v>
          </cell>
        </row>
      </sheetData>
      <sheetData sheetId="5002">
        <row r="1">
          <cell r="A1" t="str">
            <v>PHIẾU XỬ LÝ HỒ SƠ THANH TOÁN VƯỢT THẨM QUYỀN PD</v>
          </cell>
        </row>
      </sheetData>
      <sheetData sheetId="5003">
        <row r="1">
          <cell r="A1" t="str">
            <v>PHIẾU XỬ LÝ HỒ SƠ THANH TOÁN VƯỢT THẨM QUYỀN PD</v>
          </cell>
        </row>
      </sheetData>
      <sheetData sheetId="5004">
        <row r="1">
          <cell r="A1" t="str">
            <v>PHIẾU XỬ LÝ HỒ SƠ THANH TOÁN VƯỢT THẨM QUYỀN PD</v>
          </cell>
        </row>
      </sheetData>
      <sheetData sheetId="5005">
        <row r="1">
          <cell r="A1" t="str">
            <v>PHIẾU XỬ LÝ HỒ SƠ THANH TOÁN VƯỢT THẨM QUYỀN PD</v>
          </cell>
        </row>
      </sheetData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>
        <row r="1">
          <cell r="A1" t="str">
            <v>PHIẾU XỬ LÝ HỒ SƠ THANH TOÁN VƯỢT THẨM QUYỀN PD</v>
          </cell>
        </row>
      </sheetData>
      <sheetData sheetId="5017">
        <row r="1">
          <cell r="A1" t="str">
            <v>PHIẾU XỬ LÝ HỒ SƠ THANH TOÁN VƯỢT THẨM QUYỀN PD</v>
          </cell>
        </row>
      </sheetData>
      <sheetData sheetId="5018">
        <row r="1">
          <cell r="A1" t="str">
            <v>PHIẾU XỬ LÝ HỒ SƠ THANH TOÁN VƯỢT THẨM QUYỀN PD</v>
          </cell>
        </row>
      </sheetData>
      <sheetData sheetId="5019">
        <row r="1">
          <cell r="A1" t="str">
            <v>PHIẾU XỬ LÝ HỒ SƠ THANH TOÁN VƯỢT THẨM QUYỀN PD</v>
          </cell>
        </row>
      </sheetData>
      <sheetData sheetId="5020">
        <row r="1">
          <cell r="A1" t="str">
            <v>PHIẾU XỬ LÝ HỒ SƠ THANH TOÁN VƯỢT THẨM QUYỀN PD</v>
          </cell>
        </row>
      </sheetData>
      <sheetData sheetId="5021">
        <row r="1">
          <cell r="A1" t="str">
            <v>PHIẾU XỬ LÝ HỒ SƠ THANH TOÁN VƯỢT THẨM QUYỀN PD</v>
          </cell>
        </row>
      </sheetData>
      <sheetData sheetId="5022">
        <row r="1">
          <cell r="A1" t="str">
            <v>PHIẾU XỬ LÝ HỒ SƠ THANH TOÁN VƯỢT THẨM QUYỀN PD</v>
          </cell>
        </row>
      </sheetData>
      <sheetData sheetId="5023">
        <row r="1">
          <cell r="A1" t="str">
            <v>PHIẾU XỬ LÝ HỒ SƠ THANH TOÁN VƯỢT THẨM QUYỀN PD</v>
          </cell>
        </row>
      </sheetData>
      <sheetData sheetId="5024">
        <row r="1">
          <cell r="A1" t="str">
            <v>PHIẾU XỬ LÝ HỒ SƠ THANH TOÁN VƯỢT THẨM QUYỀN PD</v>
          </cell>
        </row>
      </sheetData>
      <sheetData sheetId="5025">
        <row r="1">
          <cell r="A1" t="str">
            <v>PHIẾU XỬ LÝ HỒ SƠ THANH TOÁN VƯỢT THẨM QUYỀN PD</v>
          </cell>
        </row>
      </sheetData>
      <sheetData sheetId="5026">
        <row r="1">
          <cell r="A1" t="str">
            <v>PHIẾU XỬ LÝ HỒ SƠ THANH TOÁN VƯỢT THẨM QUYỀN PD</v>
          </cell>
        </row>
      </sheetData>
      <sheetData sheetId="5027">
        <row r="1">
          <cell r="A1" t="str">
            <v>PHIẾU XỬ LÝ HỒ SƠ THANH TOÁN VƯỢT THẨM QUYỀN PD</v>
          </cell>
        </row>
      </sheetData>
      <sheetData sheetId="5028">
        <row r="1">
          <cell r="A1" t="str">
            <v>PHIẾU XỬ LÝ HỒ SƠ THANH TOÁN VƯỢT THẨM QUYỀN PD</v>
          </cell>
        </row>
      </sheetData>
      <sheetData sheetId="5029">
        <row r="1">
          <cell r="A1" t="str">
            <v>PHIẾU XỬ LÝ HỒ SƠ THANH TOÁN VƯỢT THẨM QUYỀN PD</v>
          </cell>
        </row>
      </sheetData>
      <sheetData sheetId="5030">
        <row r="1">
          <cell r="A1" t="str">
            <v>PHIẾU XỬ LÝ HỒ SƠ THANH TOÁN VƯỢT THẨM QUYỀN PD</v>
          </cell>
        </row>
      </sheetData>
      <sheetData sheetId="5031">
        <row r="1">
          <cell r="A1" t="str">
            <v>PHIẾU XỬ LÝ HỒ SƠ THANH TOÁN VƯỢT THẨM QUYỀN PD</v>
          </cell>
        </row>
      </sheetData>
      <sheetData sheetId="5032">
        <row r="1">
          <cell r="A1" t="str">
            <v>PHIẾU XỬ LÝ HỒ SƠ THANH TOÁN VƯỢT THẨM QUYỀN PD</v>
          </cell>
        </row>
      </sheetData>
      <sheetData sheetId="5033">
        <row r="1">
          <cell r="A1" t="str">
            <v>PHIẾU XỬ LÝ HỒ SƠ THANH TOÁN VƯỢT THẨM QUYỀN PD</v>
          </cell>
        </row>
      </sheetData>
      <sheetData sheetId="5034">
        <row r="1">
          <cell r="A1" t="str">
            <v>PHIẾU XỬ LÝ HỒ SƠ THANH TOÁN VƯỢT THẨM QUYỀN PD</v>
          </cell>
        </row>
      </sheetData>
      <sheetData sheetId="5035">
        <row r="1">
          <cell r="A1" t="str">
            <v>PHIẾU XỬ LÝ HỒ SƠ THANH TOÁN VƯỢT THẨM QUYỀN PD</v>
          </cell>
        </row>
      </sheetData>
      <sheetData sheetId="5036">
        <row r="1">
          <cell r="A1" t="str">
            <v>PHIẾU XỬ LÝ HỒ SƠ THANH TOÁN VƯỢT THẨM QUYỀN PD</v>
          </cell>
        </row>
      </sheetData>
      <sheetData sheetId="5037">
        <row r="1">
          <cell r="A1" t="str">
            <v>PHIẾU XỬ LÝ HỒ SƠ THANH TOÁN VƯỢT THẨM QUYỀN PD</v>
          </cell>
        </row>
      </sheetData>
      <sheetData sheetId="5038">
        <row r="1">
          <cell r="A1" t="str">
            <v>PHIẾU XỬ LÝ HỒ SƠ THANH TOÁN VƯỢT THẨM QUYỀN PD</v>
          </cell>
        </row>
      </sheetData>
      <sheetData sheetId="5039">
        <row r="1">
          <cell r="A1" t="str">
            <v>PHIẾU XỬ LÝ HỒ SƠ THANH TOÁN VƯỢT THẨM QUYỀN PD</v>
          </cell>
        </row>
      </sheetData>
      <sheetData sheetId="5040">
        <row r="1">
          <cell r="A1" t="str">
            <v>PHIẾU XỬ LÝ HỒ SƠ THANH TOÁN VƯỢT THẨM QUYỀN PD</v>
          </cell>
        </row>
      </sheetData>
      <sheetData sheetId="5041">
        <row r="1">
          <cell r="A1" t="str">
            <v>PHIẾU XỬ LÝ HỒ SƠ THANH TOÁN VƯỢT THẨM QUYỀN PD</v>
          </cell>
        </row>
      </sheetData>
      <sheetData sheetId="5042">
        <row r="1">
          <cell r="A1" t="str">
            <v>PHIẾU XỬ LÝ HỒ SƠ THANH TOÁN VƯỢT THẨM QUYỀN PD</v>
          </cell>
        </row>
      </sheetData>
      <sheetData sheetId="5043">
        <row r="1">
          <cell r="A1" t="str">
            <v>PHIẾU XỬ LÝ HỒ SƠ THANH TOÁN VƯỢT THẨM QUYỀN PD</v>
          </cell>
        </row>
      </sheetData>
      <sheetData sheetId="5044">
        <row r="1">
          <cell r="A1" t="str">
            <v>PHIẾU XỬ LÝ HỒ SƠ THANH TOÁN VƯỢT THẨM QUYỀN PD</v>
          </cell>
        </row>
      </sheetData>
      <sheetData sheetId="5045">
        <row r="1">
          <cell r="A1" t="str">
            <v>PHIẾU XỬ LÝ HỒ SƠ THANH TOÁN VƯỢT THẨM QUYỀN PD</v>
          </cell>
        </row>
      </sheetData>
      <sheetData sheetId="5046">
        <row r="1">
          <cell r="A1" t="str">
            <v>PHIẾU XỬ LÝ HỒ SƠ THANH TOÁN VƯỢT THẨM QUYỀN PD</v>
          </cell>
        </row>
      </sheetData>
      <sheetData sheetId="5047">
        <row r="1">
          <cell r="A1" t="str">
            <v>PHIẾU XỬ LÝ HỒ SƠ THANH TOÁN VƯỢT THẨM QUYỀN PD</v>
          </cell>
        </row>
      </sheetData>
      <sheetData sheetId="5048">
        <row r="1">
          <cell r="A1" t="str">
            <v>PHIẾU XỬ LÝ HỒ SƠ THANH TOÁN VƯỢT THẨM QUYỀN PD</v>
          </cell>
        </row>
      </sheetData>
      <sheetData sheetId="5049">
        <row r="1">
          <cell r="A1" t="str">
            <v>PHIẾU XỬ LÝ HỒ SƠ THANH TOÁN VƯỢT THẨM QUYỀN PD</v>
          </cell>
        </row>
      </sheetData>
      <sheetData sheetId="5050">
        <row r="1">
          <cell r="A1" t="str">
            <v>PHIẾU XỬ LÝ HỒ SƠ THANH TOÁN VƯỢT THẨM QUYỀN PD</v>
          </cell>
        </row>
      </sheetData>
      <sheetData sheetId="5051">
        <row r="1">
          <cell r="A1" t="str">
            <v>PHIẾU XỬ LÝ HỒ SƠ THANH TOÁN VƯỢT THẨM QUYỀN PD</v>
          </cell>
        </row>
      </sheetData>
      <sheetData sheetId="5052">
        <row r="1">
          <cell r="A1" t="str">
            <v>PHIẾU XỬ LÝ HỒ SƠ THANH TOÁN VƯỢT THẨM QUYỀN PD</v>
          </cell>
        </row>
      </sheetData>
      <sheetData sheetId="5053">
        <row r="1">
          <cell r="A1" t="str">
            <v>PHIẾU XỬ LÝ HỒ SƠ THANH TOÁN VƯỢT THẨM QUYỀN PD</v>
          </cell>
        </row>
      </sheetData>
      <sheetData sheetId="5054">
        <row r="1">
          <cell r="A1" t="str">
            <v>PHIẾU XỬ LÝ HỒ SƠ THANH TOÁN VƯỢT THẨM QUYỀN PD</v>
          </cell>
        </row>
      </sheetData>
      <sheetData sheetId="5055">
        <row r="1">
          <cell r="A1" t="str">
            <v>PHIẾU XỬ LÝ HỒ SƠ THANH TOÁN VƯỢT THẨM QUYỀN PD</v>
          </cell>
        </row>
      </sheetData>
      <sheetData sheetId="5056">
        <row r="1">
          <cell r="A1" t="str">
            <v>PHIẾU XỬ LÝ HỒ SƠ THANH TOÁN VƯỢT THẨM QUYỀN PD</v>
          </cell>
        </row>
      </sheetData>
      <sheetData sheetId="5057">
        <row r="1">
          <cell r="A1" t="str">
            <v>PHIẾU XỬ LÝ HỒ SƠ THANH TOÁN VƯỢT THẨM QUYỀN PD</v>
          </cell>
        </row>
      </sheetData>
      <sheetData sheetId="5058">
        <row r="1">
          <cell r="A1" t="str">
            <v>PHIẾU XỬ LÝ HỒ SƠ THANH TOÁN VƯỢT THẨM QUYỀN PD</v>
          </cell>
        </row>
      </sheetData>
      <sheetData sheetId="5059">
        <row r="1">
          <cell r="A1" t="str">
            <v>PHIẾU XỬ LÝ HỒ SƠ THANH TOÁN VƯỢT THẨM QUYỀN PD</v>
          </cell>
        </row>
      </sheetData>
      <sheetData sheetId="5060">
        <row r="1">
          <cell r="A1" t="str">
            <v>PHIẾU XỬ LÝ HỒ SƠ THANH TOÁN VƯỢT THẨM QUYỀN PD</v>
          </cell>
        </row>
      </sheetData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>
        <row r="1">
          <cell r="A1" t="str">
            <v>PHIẾU XỬ LÝ HỒ SƠ THANH TOÁN VƯỢT THẨM QUYỀN PD</v>
          </cell>
        </row>
      </sheetData>
      <sheetData sheetId="5112"/>
      <sheetData sheetId="5113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>
        <row r="1">
          <cell r="A1" t="str">
            <v>PHIẾU XỬ LÝ HỒ SƠ THANH TOÁN VƯỢT THẨM QUYỀN PD</v>
          </cell>
        </row>
      </sheetData>
      <sheetData sheetId="5222">
        <row r="1">
          <cell r="A1" t="str">
            <v>PHIẾU XỬ LÝ HỒ SƠ THANH TOÁN VƯỢT THẨM QUYỀN PD</v>
          </cell>
        </row>
      </sheetData>
      <sheetData sheetId="5223">
        <row r="1">
          <cell r="A1" t="str">
            <v>PHIẾU XỬ LÝ HỒ SƠ THANH TOÁN VƯỢT THẨM QUYỀN PD</v>
          </cell>
        </row>
      </sheetData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>
        <row r="1">
          <cell r="A1" t="str">
            <v>PHIẾU XỬ LÝ HỒ SƠ THANH TOÁN VƯỢT THẨM QUYỀN PD</v>
          </cell>
        </row>
      </sheetData>
      <sheetData sheetId="5424">
        <row r="1">
          <cell r="A1" t="str">
            <v>PHIẾU XỬ LÝ HỒ SƠ THANH TOÁN VƯỢT THẨM QUYỀN PD</v>
          </cell>
        </row>
      </sheetData>
      <sheetData sheetId="5425">
        <row r="1">
          <cell r="A1" t="str">
            <v>PHIẾU XỬ LÝ HỒ SƠ THANH TOÁN VƯỢT THẨM QUYỀN PD</v>
          </cell>
        </row>
      </sheetData>
      <sheetData sheetId="5426">
        <row r="1">
          <cell r="A1" t="str">
            <v>PHIẾU XỬ LÝ HỒ SƠ THANH TOÁN VƯỢT THẨM QUYỀN PD</v>
          </cell>
        </row>
      </sheetData>
      <sheetData sheetId="5427" refreshError="1"/>
      <sheetData sheetId="5428">
        <row r="1">
          <cell r="A1" t="str">
            <v>PHIẾU XỬ LÝ HỒ SƠ THANH TOÁN VƯỢT THẨM QUYỀN PD</v>
          </cell>
        </row>
      </sheetData>
      <sheetData sheetId="5429">
        <row r="1">
          <cell r="A1" t="str">
            <v>PHIẾU XỬ LÝ HỒ SƠ THANH TOÁN VƯỢT THẨM QUYỀN PD</v>
          </cell>
        </row>
      </sheetData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>
        <row r="1">
          <cell r="A1" t="str">
            <v>PHIẾU XỬ LÝ HỒ SƠ THANH TOÁN VƯỢT THẨM QUYỀN PD</v>
          </cell>
        </row>
      </sheetData>
      <sheetData sheetId="5442">
        <row r="1">
          <cell r="A1" t="str">
            <v>PHIẾU XỬ LÝ HỒ SƠ THANH TOÁN VƯỢT THẨM QUYỀN PD</v>
          </cell>
        </row>
      </sheetData>
      <sheetData sheetId="5443" refreshError="1"/>
      <sheetData sheetId="5444" refreshError="1"/>
      <sheetData sheetId="5445" refreshError="1"/>
      <sheetData sheetId="5446" refreshError="1"/>
      <sheetData sheetId="5447">
        <row r="1">
          <cell r="A1" t="str">
            <v>PHIẾU XỬ LÝ HỒ SƠ THANH TOÁN VƯỢT THẨM QUYỀN PD</v>
          </cell>
        </row>
      </sheetData>
      <sheetData sheetId="5448">
        <row r="1">
          <cell r="A1" t="str">
            <v>PHIẾU XỬ LÝ HỒ SƠ THANH TOÁN VƯỢT THẨM QUYỀN PD</v>
          </cell>
        </row>
      </sheetData>
      <sheetData sheetId="5449">
        <row r="1">
          <cell r="A1" t="str">
            <v>PHIẾU XỬ LÝ HỒ SƠ THANH TOÁN VƯỢT THẨM QUYỀN PD</v>
          </cell>
        </row>
      </sheetData>
      <sheetData sheetId="5450">
        <row r="1">
          <cell r="A1" t="str">
            <v>PHIẾU XỬ LÝ HỒ SƠ THANH TOÁN VƯỢT THẨM QUYỀN PD</v>
          </cell>
        </row>
      </sheetData>
      <sheetData sheetId="5451">
        <row r="1">
          <cell r="A1" t="str">
            <v>PHIẾU XỬ LÝ HỒ SƠ THANH TOÁN VƯỢT THẨM QUYỀN PD</v>
          </cell>
        </row>
      </sheetData>
      <sheetData sheetId="5452">
        <row r="1">
          <cell r="A1" t="str">
            <v>PHIẾU XỬ LÝ HỒ SƠ THANH TOÁN VƯỢT THẨM QUYỀN PD</v>
          </cell>
        </row>
      </sheetData>
      <sheetData sheetId="5453">
        <row r="1">
          <cell r="A1" t="str">
            <v>PHIẾU XỬ LÝ HỒ SƠ THANH TOÁN VƯỢT THẨM QUYỀN PD</v>
          </cell>
        </row>
      </sheetData>
      <sheetData sheetId="5454">
        <row r="1">
          <cell r="A1" t="str">
            <v>PHIẾU XỬ LÝ HỒ SƠ THANH TOÁN VƯỢT THẨM QUYỀN PD</v>
          </cell>
        </row>
      </sheetData>
      <sheetData sheetId="5455">
        <row r="1">
          <cell r="A1" t="str">
            <v>PHIẾU XỬ LÝ HỒ SƠ THANH TOÁN VƯỢT THẨM QUYỀN PD</v>
          </cell>
        </row>
      </sheetData>
      <sheetData sheetId="5456">
        <row r="1">
          <cell r="A1" t="str">
            <v>PHIẾU XỬ LÝ HỒ SƠ THANH TOÁN VƯỢT THẨM QUYỀN PD</v>
          </cell>
        </row>
      </sheetData>
      <sheetData sheetId="5457">
        <row r="1">
          <cell r="A1" t="str">
            <v>PHIẾU XỬ LÝ HỒ SƠ THANH TOÁN VƯỢT THẨM QUYỀN PD</v>
          </cell>
        </row>
      </sheetData>
      <sheetData sheetId="5458">
        <row r="1">
          <cell r="A1" t="str">
            <v>PHIẾU XỬ LÝ HỒ SƠ THANH TOÁN VƯỢT THẨM QUYỀN PD</v>
          </cell>
        </row>
      </sheetData>
      <sheetData sheetId="5459">
        <row r="1">
          <cell r="A1" t="str">
            <v>PHIẾU XỬ LÝ HỒ SƠ THANH TOÁN VƯỢT THẨM QUYỀN PD</v>
          </cell>
        </row>
      </sheetData>
      <sheetData sheetId="5460" refreshError="1"/>
      <sheetData sheetId="5461">
        <row r="1">
          <cell r="A1" t="str">
            <v>PHIẾU XỬ LÝ HỒ SƠ THANH TOÁN VƯỢT THẨM QUYỀN PD</v>
          </cell>
        </row>
      </sheetData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/>
      <sheetData sheetId="5491" refreshError="1"/>
      <sheetData sheetId="5492"/>
      <sheetData sheetId="5493" refreshError="1"/>
      <sheetData sheetId="5494" refreshError="1"/>
      <sheetData sheetId="5495">
        <row r="1">
          <cell r="A1" t="str">
            <v>PHIẾU XỬ LÝ HỒ SƠ THANH TOÁN VƯỢT THẨM QUYỀN PD</v>
          </cell>
        </row>
      </sheetData>
      <sheetData sheetId="5496">
        <row r="1">
          <cell r="A1" t="str">
            <v>PHIẾU XỬ LÝ HỒ SƠ THANH TOÁN VƯỢT THẨM QUYỀN PD</v>
          </cell>
        </row>
      </sheetData>
      <sheetData sheetId="5497">
        <row r="1">
          <cell r="A1" t="str">
            <v>PHIẾU XỬ LÝ HỒ SƠ THANH TOÁN VƯỢT THẨM QUYỀN PD</v>
          </cell>
        </row>
      </sheetData>
      <sheetData sheetId="5498">
        <row r="1">
          <cell r="A1" t="str">
            <v>PHIẾU XỬ LÝ HỒ SƠ THANH TOÁN VƯỢT THẨM QUYỀN PD</v>
          </cell>
        </row>
      </sheetData>
      <sheetData sheetId="5499">
        <row r="1">
          <cell r="A1" t="str">
            <v>PHIẾU XỬ LÝ HỒ SƠ THANH TOÁN VƯỢT THẨM QUYỀN PD</v>
          </cell>
        </row>
      </sheetData>
      <sheetData sheetId="5500">
        <row r="1">
          <cell r="A1" t="str">
            <v>PHIẾU XỬ LÝ HỒ SƠ THANH TOÁN VƯỢT THẨM QUYỀN PD</v>
          </cell>
        </row>
      </sheetData>
      <sheetData sheetId="5501">
        <row r="1">
          <cell r="A1" t="str">
            <v>PHIẾU XỬ LÝ HỒ SƠ THANH TOÁN VƯỢT THẨM QUYỀN PD</v>
          </cell>
        </row>
      </sheetData>
      <sheetData sheetId="5502">
        <row r="1">
          <cell r="A1" t="str">
            <v>PHIẾU XỬ LÝ HỒ SƠ THANH TOÁN VƯỢT THẨM QUYỀN PD</v>
          </cell>
        </row>
      </sheetData>
      <sheetData sheetId="5503">
        <row r="1">
          <cell r="A1" t="str">
            <v>PHIẾU XỬ LÝ HỒ SƠ THANH TOÁN VƯỢT THẨM QUYỀN PD</v>
          </cell>
        </row>
      </sheetData>
      <sheetData sheetId="5504">
        <row r="1">
          <cell r="A1" t="str">
            <v>PHIẾU XỬ LÝ HỒ SƠ THANH TOÁN VƯỢT THẨM QUYỀN PD</v>
          </cell>
        </row>
      </sheetData>
      <sheetData sheetId="5505">
        <row r="1">
          <cell r="A1" t="str">
            <v>PHIẾU XỬ LÝ HỒ SƠ THANH TOÁN VƯỢT THẨM QUYỀN PD</v>
          </cell>
        </row>
      </sheetData>
      <sheetData sheetId="5506">
        <row r="1">
          <cell r="A1" t="str">
            <v>PHIẾU XỬ LÝ HỒ SƠ THANH TOÁN VƯỢT THẨM QUYỀN PD</v>
          </cell>
        </row>
      </sheetData>
      <sheetData sheetId="5507">
        <row r="1">
          <cell r="A1" t="str">
            <v>PHIẾU XỬ LÝ HỒ SƠ THANH TOÁN VƯỢT THẨM QUYỀN PD</v>
          </cell>
        </row>
      </sheetData>
      <sheetData sheetId="5508">
        <row r="1">
          <cell r="A1" t="str">
            <v>PHIẾU XỬ LÝ HỒ SƠ THANH TOÁN VƯỢT THẨM QUYỀN PD</v>
          </cell>
        </row>
      </sheetData>
      <sheetData sheetId="5509">
        <row r="1">
          <cell r="A1" t="str">
            <v>PHIẾU XỬ LÝ HỒ SƠ THANH TOÁN VƯỢT THẨM QUYỀN PD</v>
          </cell>
        </row>
      </sheetData>
      <sheetData sheetId="5510">
        <row r="1">
          <cell r="A1" t="str">
            <v>PHIẾU XỬ LÝ HỒ SƠ THANH TOÁN VƯỢT THẨM QUYỀN PD</v>
          </cell>
        </row>
      </sheetData>
      <sheetData sheetId="5511">
        <row r="1">
          <cell r="A1" t="str">
            <v>PHIẾU XỬ LÝ HỒ SƠ THANH TOÁN VƯỢT THẨM QUYỀN PD</v>
          </cell>
        </row>
      </sheetData>
      <sheetData sheetId="5512">
        <row r="1">
          <cell r="A1" t="str">
            <v>PHIẾU XỬ LÝ HỒ SƠ THANH TOÁN VƯỢT THẨM QUYỀN PD</v>
          </cell>
        </row>
      </sheetData>
      <sheetData sheetId="5513">
        <row r="1">
          <cell r="A1" t="str">
            <v>PHIẾU XỬ LÝ HỒ SƠ THANH TOÁN VƯỢT THẨM QUYỀN PD</v>
          </cell>
        </row>
      </sheetData>
      <sheetData sheetId="5514">
        <row r="1">
          <cell r="A1" t="str">
            <v>PHIẾU XỬ LÝ HỒ SƠ THANH TOÁN VƯỢT THẨM QUYỀN PD</v>
          </cell>
        </row>
      </sheetData>
      <sheetData sheetId="5515">
        <row r="1">
          <cell r="A1" t="str">
            <v>PHIẾU XỬ LÝ HỒ SƠ THANH TOÁN VƯỢT THẨM QUYỀN PD</v>
          </cell>
        </row>
      </sheetData>
      <sheetData sheetId="5516">
        <row r="1">
          <cell r="A1" t="str">
            <v>PHIẾU XỬ LÝ HỒ SƠ THANH TOÁN VƯỢT THẨM QUYỀN PD</v>
          </cell>
        </row>
      </sheetData>
      <sheetData sheetId="5517">
        <row r="1">
          <cell r="A1" t="str">
            <v>PHIẾU XỬ LÝ HỒ SƠ THANH TOÁN VƯỢT THẨM QUYỀN PD</v>
          </cell>
        </row>
      </sheetData>
      <sheetData sheetId="5518">
        <row r="1">
          <cell r="A1" t="str">
            <v>PHIẾU XỬ LÝ HỒ SƠ THANH TOÁN VƯỢT THẨM QUYỀN PD</v>
          </cell>
        </row>
      </sheetData>
      <sheetData sheetId="5519">
        <row r="1">
          <cell r="A1" t="str">
            <v>PHIẾU XỬ LÝ HỒ SƠ THANH TOÁN VƯỢT THẨM QUYỀN PD</v>
          </cell>
        </row>
      </sheetData>
      <sheetData sheetId="5520">
        <row r="1">
          <cell r="A1" t="str">
            <v>PHIẾU XỬ LÝ HỒ SƠ THANH TOÁN VƯỢT THẨM QUYỀN PD</v>
          </cell>
        </row>
      </sheetData>
      <sheetData sheetId="5521">
        <row r="1">
          <cell r="A1" t="str">
            <v>PHIẾU XỬ LÝ HỒ SƠ THANH TOÁN VƯỢT THẨM QUYỀN PD</v>
          </cell>
        </row>
      </sheetData>
      <sheetData sheetId="5522">
        <row r="1">
          <cell r="A1" t="str">
            <v>PHIẾU XỬ LÝ HỒ SƠ THANH TOÁN VƯỢT THẨM QUYỀN PD</v>
          </cell>
        </row>
      </sheetData>
      <sheetData sheetId="5523">
        <row r="1">
          <cell r="A1" t="str">
            <v>PHIẾU XỬ LÝ HỒ SƠ THANH TOÁN VƯỢT THẨM QUYỀN PD</v>
          </cell>
        </row>
      </sheetData>
      <sheetData sheetId="5524">
        <row r="1">
          <cell r="A1" t="str">
            <v>PHIẾU XỬ LÝ HỒ SƠ THANH TOÁN VƯỢT THẨM QUYỀN PD</v>
          </cell>
        </row>
      </sheetData>
      <sheetData sheetId="5525">
        <row r="1">
          <cell r="A1" t="str">
            <v>PHIẾU XỬ LÝ HỒ SƠ THANH TOÁN VƯỢT THẨM QUYỀN PD</v>
          </cell>
        </row>
      </sheetData>
      <sheetData sheetId="5526">
        <row r="1">
          <cell r="A1" t="str">
            <v>PHIẾU XỬ LÝ HỒ SƠ THANH TOÁN VƯỢT THẨM QUYỀN PD</v>
          </cell>
        </row>
      </sheetData>
      <sheetData sheetId="5527">
        <row r="1">
          <cell r="A1" t="str">
            <v>PHIẾU XỬ LÝ HỒ SƠ THANH TOÁN VƯỢT THẨM QUYỀN PD</v>
          </cell>
        </row>
      </sheetData>
      <sheetData sheetId="5528">
        <row r="1">
          <cell r="A1" t="str">
            <v>PHIẾU XỬ LÝ HỒ SƠ THANH TOÁN VƯỢT THẨM QUYỀN PD</v>
          </cell>
        </row>
      </sheetData>
      <sheetData sheetId="5529">
        <row r="1">
          <cell r="A1" t="str">
            <v>PHIẾU XỬ LÝ HỒ SƠ THANH TOÁN VƯỢT THẨM QUYỀN PD</v>
          </cell>
        </row>
      </sheetData>
      <sheetData sheetId="5530">
        <row r="1">
          <cell r="A1" t="str">
            <v>PHIẾU XỬ LÝ HỒ SƠ THANH TOÁN VƯỢT THẨM QUYỀN PD</v>
          </cell>
        </row>
      </sheetData>
      <sheetData sheetId="5531">
        <row r="1">
          <cell r="A1" t="str">
            <v>PHIẾU XỬ LÝ HỒ SƠ THANH TOÁN VƯỢT THẨM QUYỀN PD</v>
          </cell>
        </row>
      </sheetData>
      <sheetData sheetId="5532">
        <row r="1">
          <cell r="A1" t="str">
            <v>PHIẾU XỬ LÝ HỒ SƠ THANH TOÁN VƯỢT THẨM QUYỀN PD</v>
          </cell>
        </row>
      </sheetData>
      <sheetData sheetId="5533">
        <row r="1">
          <cell r="A1" t="str">
            <v>PHIẾU XỬ LÝ HỒ SƠ THANH TOÁN VƯỢT THẨM QUYỀN PD</v>
          </cell>
        </row>
      </sheetData>
      <sheetData sheetId="5534">
        <row r="1">
          <cell r="A1" t="str">
            <v>PHIẾU XỬ LÝ HỒ SƠ THANH TOÁN VƯỢT THẨM QUYỀN PD</v>
          </cell>
        </row>
      </sheetData>
      <sheetData sheetId="5535">
        <row r="1">
          <cell r="A1" t="str">
            <v>PHIẾU XỬ LÝ HỒ SƠ THANH TOÁN VƯỢT THẨM QUYỀN PD</v>
          </cell>
        </row>
      </sheetData>
      <sheetData sheetId="5536">
        <row r="1">
          <cell r="A1" t="str">
            <v>PHIẾU XỬ LÝ HỒ SƠ THANH TOÁN VƯỢT THẨM QUYỀN PD</v>
          </cell>
        </row>
      </sheetData>
      <sheetData sheetId="5537">
        <row r="1">
          <cell r="A1" t="str">
            <v>PHIẾU XỬ LÝ HỒ SƠ THANH TOÁN VƯỢT THẨM QUYỀN PD</v>
          </cell>
        </row>
      </sheetData>
      <sheetData sheetId="5538">
        <row r="1">
          <cell r="A1" t="str">
            <v>PHIẾU XỬ LÝ HỒ SƠ THANH TOÁN VƯỢT THẨM QUYỀN PD</v>
          </cell>
        </row>
      </sheetData>
      <sheetData sheetId="5539">
        <row r="1">
          <cell r="A1" t="str">
            <v>PHIẾU XỬ LÝ HỒ SƠ THANH TOÁN VƯỢT THẨM QUYỀN PD</v>
          </cell>
        </row>
      </sheetData>
      <sheetData sheetId="5540">
        <row r="1">
          <cell r="A1" t="str">
            <v>PHIẾU XỬ LÝ HỒ SƠ THANH TOÁN VƯỢT THẨM QUYỀN PD</v>
          </cell>
        </row>
      </sheetData>
      <sheetData sheetId="5541">
        <row r="1">
          <cell r="A1" t="str">
            <v>PHIẾU XỬ LÝ HỒ SƠ THANH TOÁN VƯỢT THẨM QUYỀN PD</v>
          </cell>
        </row>
      </sheetData>
      <sheetData sheetId="5542">
        <row r="1">
          <cell r="A1" t="str">
            <v>PHIẾU XỬ LÝ HỒ SƠ THANH TOÁN VƯỢT THẨM QUYỀN PD</v>
          </cell>
        </row>
      </sheetData>
      <sheetData sheetId="5543">
        <row r="1">
          <cell r="A1" t="str">
            <v>PHIẾU XỬ LÝ HỒ SƠ THANH TOÁN VƯỢT THẨM QUYỀN PD</v>
          </cell>
        </row>
      </sheetData>
      <sheetData sheetId="5544">
        <row r="1">
          <cell r="A1" t="str">
            <v>PHIẾU XỬ LÝ HỒ SƠ THANH TOÁN VƯỢT THẨM QUYỀN PD</v>
          </cell>
        </row>
      </sheetData>
      <sheetData sheetId="5545">
        <row r="1">
          <cell r="A1" t="str">
            <v>PHIẾU XỬ LÝ HỒ SƠ THANH TOÁN VƯỢT THẨM QUYỀN PD</v>
          </cell>
        </row>
      </sheetData>
      <sheetData sheetId="5546">
        <row r="1">
          <cell r="A1" t="str">
            <v>PHIẾU XỬ LÝ HỒ SƠ THANH TOÁN VƯỢT THẨM QUYỀN PD</v>
          </cell>
        </row>
      </sheetData>
      <sheetData sheetId="5547">
        <row r="1">
          <cell r="A1" t="str">
            <v>PHIẾU XỬ LÝ HỒ SƠ THANH TOÁN VƯỢT THẨM QUYỀN PD</v>
          </cell>
        </row>
      </sheetData>
      <sheetData sheetId="5548">
        <row r="1">
          <cell r="A1" t="str">
            <v>PHIẾU XỬ LÝ HỒ SƠ THANH TOÁN VƯỢT THẨM QUYỀN PD</v>
          </cell>
        </row>
      </sheetData>
      <sheetData sheetId="5549">
        <row r="1">
          <cell r="A1" t="str">
            <v>PHIẾU XỬ LÝ HỒ SƠ THANH TOÁN VƯỢT THẨM QUYỀN PD</v>
          </cell>
        </row>
      </sheetData>
      <sheetData sheetId="5550">
        <row r="1">
          <cell r="A1" t="str">
            <v>PHIẾU XỬ LÝ HỒ SƠ THANH TOÁN VƯỢT THẨM QUYỀN PD</v>
          </cell>
        </row>
      </sheetData>
      <sheetData sheetId="5551">
        <row r="1">
          <cell r="A1" t="str">
            <v>PHIẾU XỬ LÝ HỒ SƠ THANH TOÁN VƯỢT THẨM QUYỀN PD</v>
          </cell>
        </row>
      </sheetData>
      <sheetData sheetId="5552">
        <row r="1">
          <cell r="A1" t="str">
            <v>PHIẾU XỬ LÝ HỒ SƠ THANH TOÁN VƯỢT THẨM QUYỀN PD</v>
          </cell>
        </row>
      </sheetData>
      <sheetData sheetId="5553">
        <row r="1">
          <cell r="A1" t="str">
            <v>PHIẾU XỬ LÝ HỒ SƠ THANH TOÁN VƯỢT THẨM QUYỀN PD</v>
          </cell>
        </row>
      </sheetData>
      <sheetData sheetId="5554">
        <row r="1">
          <cell r="A1" t="str">
            <v>PHIẾU XỬ LÝ HỒ SƠ THANH TOÁN VƯỢT THẨM QUYỀN PD</v>
          </cell>
        </row>
      </sheetData>
      <sheetData sheetId="5555">
        <row r="1">
          <cell r="A1" t="str">
            <v>PHIẾU XỬ LÝ HỒ SƠ THANH TOÁN VƯỢT THẨM QUYỀN PD</v>
          </cell>
        </row>
      </sheetData>
      <sheetData sheetId="5556">
        <row r="1">
          <cell r="A1" t="str">
            <v>PHIẾU XỬ LÝ HỒ SƠ THANH TOÁN VƯỢT THẨM QUYỀN PD</v>
          </cell>
        </row>
      </sheetData>
      <sheetData sheetId="5557">
        <row r="1">
          <cell r="A1" t="str">
            <v>PHIẾU XỬ LÝ HỒ SƠ THANH TOÁN VƯỢT THẨM QUYỀN PD</v>
          </cell>
        </row>
      </sheetData>
      <sheetData sheetId="5558">
        <row r="1">
          <cell r="A1" t="str">
            <v>PHIẾU XỬ LÝ HỒ SƠ THANH TOÁN VƯỢT THẨM QUYỀN PD</v>
          </cell>
        </row>
      </sheetData>
      <sheetData sheetId="5559">
        <row r="1">
          <cell r="A1" t="str">
            <v>PHIẾU XỬ LÝ HỒ SƠ THANH TOÁN VƯỢT THẨM QUYỀN PD</v>
          </cell>
        </row>
      </sheetData>
      <sheetData sheetId="5560">
        <row r="1">
          <cell r="A1" t="str">
            <v>PHIẾU XỬ LÝ HỒ SƠ THANH TOÁN VƯỢT THẨM QUYỀN PD</v>
          </cell>
        </row>
      </sheetData>
      <sheetData sheetId="5561">
        <row r="1">
          <cell r="A1" t="str">
            <v>PHIẾU XỬ LÝ HỒ SƠ THANH TOÁN VƯỢT THẨM QUYỀN PD</v>
          </cell>
        </row>
      </sheetData>
      <sheetData sheetId="5562">
        <row r="1">
          <cell r="A1" t="str">
            <v>PHIẾU XỬ LÝ HỒ SƠ THANH TOÁN VƯỢT THẨM QUYỀN PD</v>
          </cell>
        </row>
      </sheetData>
      <sheetData sheetId="5563">
        <row r="1">
          <cell r="A1" t="str">
            <v>PHIẾU XỬ LÝ HỒ SƠ THANH TOÁN VƯỢT THẨM QUYỀN PD</v>
          </cell>
        </row>
      </sheetData>
      <sheetData sheetId="5564">
        <row r="1">
          <cell r="A1" t="str">
            <v>PHIẾU XỬ LÝ HỒ SƠ THANH TOÁN VƯỢT THẨM QUYỀN PD</v>
          </cell>
        </row>
      </sheetData>
      <sheetData sheetId="5565">
        <row r="1">
          <cell r="A1" t="str">
            <v>PHIẾU XỬ LÝ HỒ SƠ THANH TOÁN VƯỢT THẨM QUYỀN PD</v>
          </cell>
        </row>
      </sheetData>
      <sheetData sheetId="5566">
        <row r="1">
          <cell r="A1" t="str">
            <v>PHIẾU XỬ LÝ HỒ SƠ THANH TOÁN VƯỢT THẨM QUYỀN PD</v>
          </cell>
        </row>
      </sheetData>
      <sheetData sheetId="5567">
        <row r="1">
          <cell r="A1" t="str">
            <v>PHIẾU XỬ LÝ HỒ SƠ THANH TOÁN VƯỢT THẨM QUYỀN PD</v>
          </cell>
        </row>
      </sheetData>
      <sheetData sheetId="5568">
        <row r="1">
          <cell r="A1" t="str">
            <v>PHIẾU XỬ LÝ HỒ SƠ THANH TOÁN VƯỢT THẨM QUYỀN PD</v>
          </cell>
        </row>
      </sheetData>
      <sheetData sheetId="5569">
        <row r="1">
          <cell r="A1" t="str">
            <v>PHIẾU XỬ LÝ HỒ SƠ THANH TOÁN VƯỢT THẨM QUYỀN PD</v>
          </cell>
        </row>
      </sheetData>
      <sheetData sheetId="5570">
        <row r="1">
          <cell r="A1" t="str">
            <v>PHIẾU XỬ LÝ HỒ SƠ THANH TOÁN VƯỢT THẨM QUYỀN PD</v>
          </cell>
        </row>
      </sheetData>
      <sheetData sheetId="5571">
        <row r="1">
          <cell r="A1" t="str">
            <v>PHIẾU XỬ LÝ HỒ SƠ THANH TOÁN VƯỢT THẨM QUYỀN PD</v>
          </cell>
        </row>
      </sheetData>
      <sheetData sheetId="5572">
        <row r="1">
          <cell r="A1" t="str">
            <v>PHIẾU XỬ LÝ HỒ SƠ THANH TOÁN VƯỢT THẨM QUYỀN PD</v>
          </cell>
        </row>
      </sheetData>
      <sheetData sheetId="5573">
        <row r="1">
          <cell r="A1" t="str">
            <v>PHIẾU XỬ LÝ HỒ SƠ THANH TOÁN VƯỢT THẨM QUYỀN PD</v>
          </cell>
        </row>
      </sheetData>
      <sheetData sheetId="5574">
        <row r="1">
          <cell r="A1" t="str">
            <v>PHIẾU XỬ LÝ HỒ SƠ THANH TOÁN VƯỢT THẨM QUYỀN PD</v>
          </cell>
        </row>
      </sheetData>
      <sheetData sheetId="5575">
        <row r="1">
          <cell r="A1" t="str">
            <v>PHIẾU XỬ LÝ HỒ SƠ THANH TOÁN VƯỢT THẨM QUYỀN PD</v>
          </cell>
        </row>
      </sheetData>
      <sheetData sheetId="5576">
        <row r="1">
          <cell r="A1" t="str">
            <v>PHIẾU XỬ LÝ HỒ SƠ THANH TOÁN VƯỢT THẨM QUYỀN PD</v>
          </cell>
        </row>
      </sheetData>
      <sheetData sheetId="5577">
        <row r="1">
          <cell r="A1" t="str">
            <v>PHIẾU XỬ LÝ HỒ SƠ THANH TOÁN VƯỢT THẨM QUYỀN PD</v>
          </cell>
        </row>
      </sheetData>
      <sheetData sheetId="5578">
        <row r="1">
          <cell r="A1" t="str">
            <v>PHIẾU XỬ LÝ HỒ SƠ THANH TOÁN VƯỢT THẨM QUYỀN PD</v>
          </cell>
        </row>
      </sheetData>
      <sheetData sheetId="5579">
        <row r="1">
          <cell r="A1" t="str">
            <v>PHIẾU XỬ LÝ HỒ SƠ THANH TOÁN VƯỢT THẨM QUYỀN PD</v>
          </cell>
        </row>
      </sheetData>
      <sheetData sheetId="5580">
        <row r="1">
          <cell r="A1" t="str">
            <v>PHIẾU XỬ LÝ HỒ SƠ THANH TOÁN VƯỢT THẨM QUYỀN PD</v>
          </cell>
        </row>
      </sheetData>
      <sheetData sheetId="5581">
        <row r="1">
          <cell r="A1" t="str">
            <v>PHIẾU XỬ LÝ HỒ SƠ THANH TOÁN VƯỢT THẨM QUYỀN PD</v>
          </cell>
        </row>
      </sheetData>
      <sheetData sheetId="5582">
        <row r="1">
          <cell r="A1" t="str">
            <v>PHIẾU XỬ LÝ HỒ SƠ THANH TOÁN VƯỢT THẨM QUYỀN PD</v>
          </cell>
        </row>
      </sheetData>
      <sheetData sheetId="5583">
        <row r="1">
          <cell r="A1" t="str">
            <v>PHIẾU XỬ LÝ HỒ SƠ THANH TOÁN VƯỢT THẨM QUYỀN PD</v>
          </cell>
        </row>
      </sheetData>
      <sheetData sheetId="5584">
        <row r="1">
          <cell r="A1" t="str">
            <v>PHIẾU XỬ LÝ HỒ SƠ THANH TOÁN VƯỢT THẨM QUYỀN PD</v>
          </cell>
        </row>
      </sheetData>
      <sheetData sheetId="5585">
        <row r="1">
          <cell r="A1" t="str">
            <v>PHIẾU XỬ LÝ HỒ SƠ THANH TOÁN VƯỢT THẨM QUYỀN PD</v>
          </cell>
        </row>
      </sheetData>
      <sheetData sheetId="5586">
        <row r="1">
          <cell r="A1" t="str">
            <v>PHIẾU XỬ LÝ HỒ SƠ THANH TOÁN VƯỢT THẨM QUYỀN PD</v>
          </cell>
        </row>
      </sheetData>
      <sheetData sheetId="5587">
        <row r="1">
          <cell r="A1" t="str">
            <v>PHIẾU XỬ LÝ HỒ SƠ THANH TOÁN VƯỢT THẨM QUYỀN PD</v>
          </cell>
        </row>
      </sheetData>
      <sheetData sheetId="5588">
        <row r="1">
          <cell r="A1" t="str">
            <v>PHIẾU XỬ LÝ HỒ SƠ THANH TOÁN VƯỢT THẨM QUYỀN PD</v>
          </cell>
        </row>
      </sheetData>
      <sheetData sheetId="5589">
        <row r="1">
          <cell r="A1" t="str">
            <v>PHIẾU XỬ LÝ HỒ SƠ THANH TOÁN VƯỢT THẨM QUYỀN PD</v>
          </cell>
        </row>
      </sheetData>
      <sheetData sheetId="5590">
        <row r="1">
          <cell r="A1" t="str">
            <v>PHIẾU XỬ LÝ HỒ SƠ THANH TOÁN VƯỢT THẨM QUYỀN PD</v>
          </cell>
        </row>
      </sheetData>
      <sheetData sheetId="5591">
        <row r="1">
          <cell r="A1" t="str">
            <v>PHIẾU XỬ LÝ HỒ SƠ THANH TOÁN VƯỢT THẨM QUYỀN PD</v>
          </cell>
        </row>
      </sheetData>
      <sheetData sheetId="5592">
        <row r="1">
          <cell r="A1" t="str">
            <v>PHIẾU XỬ LÝ HỒ SƠ THANH TOÁN VƯỢT THẨM QUYỀN PD</v>
          </cell>
        </row>
      </sheetData>
      <sheetData sheetId="5593">
        <row r="1">
          <cell r="A1" t="str">
            <v>PHIẾU XỬ LÝ HỒ SƠ THANH TOÁN VƯỢT THẨM QUYỀN PD</v>
          </cell>
        </row>
      </sheetData>
      <sheetData sheetId="5594">
        <row r="1">
          <cell r="A1" t="str">
            <v>PHIẾU XỬ LÝ HỒ SƠ THANH TOÁN VƯỢT THẨM QUYỀN PD</v>
          </cell>
        </row>
      </sheetData>
      <sheetData sheetId="5595">
        <row r="1">
          <cell r="A1" t="str">
            <v>PHIẾU XỬ LÝ HỒ SƠ THANH TOÁN VƯỢT THẨM QUYỀN PD</v>
          </cell>
        </row>
      </sheetData>
      <sheetData sheetId="5596">
        <row r="1">
          <cell r="A1" t="str">
            <v>PHIẾU XỬ LÝ HỒ SƠ THANH TOÁN VƯỢT THẨM QUYỀN PD</v>
          </cell>
        </row>
      </sheetData>
      <sheetData sheetId="5597">
        <row r="1">
          <cell r="A1" t="str">
            <v>PHIẾU XỬ LÝ HỒ SƠ THANH TOÁN VƯỢT THẨM QUYỀN PD</v>
          </cell>
        </row>
      </sheetData>
      <sheetData sheetId="5598">
        <row r="1">
          <cell r="A1" t="str">
            <v>PHIẾU XỬ LÝ HỒ SƠ THANH TOÁN VƯỢT THẨM QUYỀN PD</v>
          </cell>
        </row>
      </sheetData>
      <sheetData sheetId="5599">
        <row r="1">
          <cell r="A1" t="str">
            <v>PHIẾU XỬ LÝ HỒ SƠ THANH TOÁN VƯỢT THẨM QUYỀN PD</v>
          </cell>
        </row>
      </sheetData>
      <sheetData sheetId="5600">
        <row r="1">
          <cell r="A1" t="str">
            <v>PHIẾU XỬ LÝ HỒ SƠ THANH TOÁN VƯỢT THẨM QUYỀN PD</v>
          </cell>
        </row>
      </sheetData>
      <sheetData sheetId="560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>
        <row r="1">
          <cell r="A1" t="str">
            <v>PHIẾU XỬ LÝ HỒ SƠ THANH TOÁN VƯỢT THẨM QUYỀN PD</v>
          </cell>
        </row>
      </sheetData>
      <sheetData sheetId="5621">
        <row r="1">
          <cell r="A1" t="str">
            <v>PHIẾU XỬ LÝ HỒ SƠ THANH TOÁN VƯỢT THẨM QUYỀN PD</v>
          </cell>
        </row>
      </sheetData>
      <sheetData sheetId="5622">
        <row r="1">
          <cell r="A1" t="str">
            <v>PHIẾU XỬ LÝ HỒ SƠ THANH TOÁN VƯỢT THẨM QUYỀN PD</v>
          </cell>
        </row>
      </sheetData>
      <sheetData sheetId="5623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>
        <row r="1">
          <cell r="A1" t="str">
            <v>PHIẾU XỬ LÝ HỒ SƠ THANH TOÁN VƯỢT THẨM QUYỀN PD</v>
          </cell>
        </row>
      </sheetData>
      <sheetData sheetId="5650">
        <row r="1">
          <cell r="A1" t="str">
            <v>PHIẾU XỬ LÝ HỒ SƠ THANH TOÁN VƯỢT THẨM QUYỀN PD</v>
          </cell>
        </row>
      </sheetData>
      <sheetData sheetId="5651">
        <row r="1">
          <cell r="A1" t="str">
            <v>PHIẾU XỬ LÝ HỒ SƠ THANH TOÁN VƯỢT THẨM QUYỀN PD</v>
          </cell>
        </row>
      </sheetData>
      <sheetData sheetId="5652">
        <row r="1">
          <cell r="A1" t="str">
            <v>PHIẾU XỬ LÝ HỒ SƠ THANH TOÁN VƯỢT THẨM QUYỀN PD</v>
          </cell>
        </row>
      </sheetData>
      <sheetData sheetId="5653">
        <row r="1">
          <cell r="A1" t="str">
            <v>PHIẾU XỬ LÝ HỒ SƠ THANH TOÁN VƯỢT THẨM QUYỀN PD</v>
          </cell>
        </row>
      </sheetData>
      <sheetData sheetId="5654">
        <row r="1">
          <cell r="A1" t="str">
            <v>PHIẾU XỬ LÝ HỒ SƠ THANH TOÁN VƯỢT THẨM QUYỀN PD</v>
          </cell>
        </row>
      </sheetData>
      <sheetData sheetId="5655">
        <row r="1">
          <cell r="A1" t="str">
            <v>PHIẾU XỬ LÝ HỒ SƠ THANH TOÁN VƯỢT THẨM QUYỀN PD</v>
          </cell>
        </row>
      </sheetData>
      <sheetData sheetId="5656">
        <row r="1">
          <cell r="A1" t="str">
            <v>PHIẾU XỬ LÝ HỒ SƠ THANH TOÁN VƯỢT THẨM QUYỀN PD</v>
          </cell>
        </row>
      </sheetData>
      <sheetData sheetId="5657">
        <row r="1">
          <cell r="A1" t="str">
            <v>PHIẾU XỬ LÝ HỒ SƠ THANH TOÁN VƯỢT THẨM QUYỀN PD</v>
          </cell>
        </row>
      </sheetData>
      <sheetData sheetId="5658">
        <row r="1">
          <cell r="A1" t="str">
            <v>PHIẾU XỬ LÝ HỒ SƠ THANH TOÁN VƯỢT THẨM QUYỀN PD</v>
          </cell>
        </row>
      </sheetData>
      <sheetData sheetId="5659">
        <row r="1">
          <cell r="A1" t="str">
            <v>PHIẾU XỬ LÝ HỒ SƠ THANH TOÁN VƯỢT THẨM QUYỀN PD</v>
          </cell>
        </row>
      </sheetData>
      <sheetData sheetId="5660">
        <row r="1">
          <cell r="A1" t="str">
            <v>PHIẾU XỬ LÝ HỒ SƠ THANH TOÁN VƯỢT THẨM QUYỀN PD</v>
          </cell>
        </row>
      </sheetData>
      <sheetData sheetId="5661">
        <row r="1">
          <cell r="A1" t="str">
            <v>PHIẾU XỬ LÝ HỒ SƠ THANH TOÁN VƯỢT THẨM QUYỀN PD</v>
          </cell>
        </row>
      </sheetData>
      <sheetData sheetId="5662">
        <row r="1">
          <cell r="A1" t="str">
            <v>PHIẾU XỬ LÝ HỒ SƠ THANH TOÁN VƯỢT THẨM QUYỀN PD</v>
          </cell>
        </row>
      </sheetData>
      <sheetData sheetId="5663">
        <row r="1">
          <cell r="A1" t="str">
            <v>PHIẾU XỬ LÝ HỒ SƠ THANH TOÁN VƯỢT THẨM QUYỀN PD</v>
          </cell>
        </row>
      </sheetData>
      <sheetData sheetId="5664">
        <row r="1">
          <cell r="A1" t="str">
            <v>PHIẾU XỬ LÝ HỒ SƠ THANH TOÁN VƯỢT THẨM QUYỀN PD</v>
          </cell>
        </row>
      </sheetData>
      <sheetData sheetId="5665">
        <row r="1">
          <cell r="A1" t="str">
            <v>PHIẾU XỬ LÝ HỒ SƠ THANH TOÁN VƯỢT THẨM QUYỀN PD</v>
          </cell>
        </row>
      </sheetData>
      <sheetData sheetId="5666">
        <row r="1">
          <cell r="A1" t="str">
            <v>PHIẾU XỬ LÝ HỒ SƠ THANH TOÁN VƯỢT THẨM QUYỀN PD</v>
          </cell>
        </row>
      </sheetData>
      <sheetData sheetId="5667">
        <row r="1">
          <cell r="A1" t="str">
            <v>PHIẾU XỬ LÝ HỒ SƠ THANH TOÁN VƯỢT THẨM QUYỀN PD</v>
          </cell>
        </row>
      </sheetData>
      <sheetData sheetId="5668">
        <row r="1">
          <cell r="A1" t="str">
            <v>PHIẾU XỬ LÝ HỒ SƠ THANH TOÁN VƯỢT THẨM QUYỀN PD</v>
          </cell>
        </row>
      </sheetData>
      <sheetData sheetId="5669">
        <row r="1">
          <cell r="A1" t="str">
            <v>PHIẾU XỬ LÝ HỒ SƠ THANH TOÁN VƯỢT THẨM QUYỀN PD</v>
          </cell>
        </row>
      </sheetData>
      <sheetData sheetId="5670">
        <row r="1">
          <cell r="A1" t="str">
            <v>PHIẾU XỬ LÝ HỒ SƠ THANH TOÁN VƯỢT THẨM QUYỀN PD</v>
          </cell>
        </row>
      </sheetData>
      <sheetData sheetId="5671">
        <row r="1">
          <cell r="A1" t="str">
            <v>PHIẾU XỬ LÝ HỒ SƠ THANH TOÁN VƯỢT THẨM QUYỀN PD</v>
          </cell>
        </row>
      </sheetData>
      <sheetData sheetId="5672">
        <row r="1">
          <cell r="A1" t="str">
            <v>PHIẾU XỬ LÝ HỒ SƠ THANH TOÁN VƯỢT THẨM QUYỀN PD</v>
          </cell>
        </row>
      </sheetData>
      <sheetData sheetId="5673">
        <row r="1">
          <cell r="A1" t="str">
            <v>PHIẾU XỬ LÝ HỒ SƠ THANH TOÁN VƯỢT THẨM QUYỀN PD</v>
          </cell>
        </row>
      </sheetData>
      <sheetData sheetId="5674">
        <row r="1">
          <cell r="A1" t="str">
            <v>PHIẾU XỬ LÝ HỒ SƠ THANH TOÁN VƯỢT THẨM QUYỀN PD</v>
          </cell>
        </row>
      </sheetData>
      <sheetData sheetId="5675">
        <row r="1">
          <cell r="A1" t="str">
            <v>PHIẾU XỬ LÝ HỒ SƠ THANH TOÁN VƯỢT THẨM QUYỀN PD</v>
          </cell>
        </row>
      </sheetData>
      <sheetData sheetId="5676">
        <row r="1">
          <cell r="A1" t="str">
            <v>PHIẾU XỬ LÝ HỒ SƠ THANH TOÁN VƯỢT THẨM QUYỀN PD</v>
          </cell>
        </row>
      </sheetData>
      <sheetData sheetId="5677">
        <row r="1">
          <cell r="A1" t="str">
            <v>PHIẾU XỬ LÝ HỒ SƠ THANH TOÁN VƯỢT THẨM QUYỀN PD</v>
          </cell>
        </row>
      </sheetData>
      <sheetData sheetId="5678">
        <row r="1">
          <cell r="A1" t="str">
            <v>PHIẾU XỬ LÝ HỒ SƠ THANH TOÁN VƯỢT THẨM QUYỀN PD</v>
          </cell>
        </row>
      </sheetData>
      <sheetData sheetId="5679">
        <row r="1">
          <cell r="A1" t="str">
            <v>PHIẾU XỬ LÝ HỒ SƠ THANH TOÁN VƯỢT THẨM QUYỀN PD</v>
          </cell>
        </row>
      </sheetData>
      <sheetData sheetId="5680">
        <row r="1">
          <cell r="A1" t="str">
            <v>PHIẾU XỬ LÝ HỒ SƠ THANH TOÁN VƯỢT THẨM QUYỀN PD</v>
          </cell>
        </row>
      </sheetData>
      <sheetData sheetId="5681">
        <row r="1">
          <cell r="A1" t="str">
            <v>PHIẾU XỬ LÝ HỒ SƠ THANH TOÁN VƯỢT THẨM QUYỀN PD</v>
          </cell>
        </row>
      </sheetData>
      <sheetData sheetId="5682">
        <row r="1">
          <cell r="A1" t="str">
            <v>PHIẾU XỬ LÝ HỒ SƠ THANH TOÁN VƯỢT THẨM QUYỀN PD</v>
          </cell>
        </row>
      </sheetData>
      <sheetData sheetId="5683">
        <row r="1">
          <cell r="A1" t="str">
            <v>PHIẾU XỬ LÝ HỒ SƠ THANH TOÁN VƯỢT THẨM QUYỀN PD</v>
          </cell>
        </row>
      </sheetData>
      <sheetData sheetId="5684">
        <row r="1">
          <cell r="A1" t="str">
            <v>PHIẾU XỬ LÝ HỒ SƠ THANH TOÁN VƯỢT THẨM QUYỀN PD</v>
          </cell>
        </row>
      </sheetData>
      <sheetData sheetId="5685">
        <row r="1">
          <cell r="A1" t="str">
            <v>PHIẾU XỬ LÝ HỒ SƠ THANH TOÁN VƯỢT THẨM QUYỀN PD</v>
          </cell>
        </row>
      </sheetData>
      <sheetData sheetId="5686">
        <row r="1">
          <cell r="A1" t="str">
            <v>PHIẾU XỬ LÝ HỒ SƠ THANH TOÁN VƯỢT THẨM QUYỀN PD</v>
          </cell>
        </row>
      </sheetData>
      <sheetData sheetId="5687">
        <row r="1">
          <cell r="A1" t="str">
            <v>PHIẾU XỬ LÝ HỒ SƠ THANH TOÁN VƯỢT THẨM QUYỀN PD</v>
          </cell>
        </row>
      </sheetData>
      <sheetData sheetId="5688">
        <row r="1">
          <cell r="A1" t="str">
            <v>PHIẾU XỬ LÝ HỒ SƠ THANH TOÁN VƯỢT THẨM QUYỀN PD</v>
          </cell>
        </row>
      </sheetData>
      <sheetData sheetId="5689">
        <row r="1">
          <cell r="A1" t="str">
            <v>PHIẾU XỬ LÝ HỒ SƠ THANH TOÁN VƯỢT THẨM QUYỀN PD</v>
          </cell>
        </row>
      </sheetData>
      <sheetData sheetId="5690">
        <row r="1">
          <cell r="A1" t="str">
            <v>PHIẾU XỬ LÝ HỒ SƠ THANH TOÁN VƯỢT THẨM QUYỀN PD</v>
          </cell>
        </row>
      </sheetData>
      <sheetData sheetId="5691">
        <row r="1">
          <cell r="A1" t="str">
            <v>PHIẾU XỬ LÝ HỒ SƠ THANH TOÁN VƯỢT THẨM QUYỀN PD</v>
          </cell>
        </row>
      </sheetData>
      <sheetData sheetId="5692">
        <row r="1">
          <cell r="A1" t="str">
            <v>PHIẾU XỬ LÝ HỒ SƠ THANH TOÁN VƯỢT THẨM QUYỀN PD</v>
          </cell>
        </row>
      </sheetData>
      <sheetData sheetId="5693">
        <row r="1">
          <cell r="A1" t="str">
            <v>PHIẾU XỬ LÝ HỒ SƠ THANH TOÁN VƯỢT THẨM QUYỀN PD</v>
          </cell>
        </row>
      </sheetData>
      <sheetData sheetId="5694">
        <row r="1">
          <cell r="A1" t="str">
            <v>PHIẾU XỬ LÝ HỒ SƠ THANH TOÁN VƯỢT THẨM QUYỀN PD</v>
          </cell>
        </row>
      </sheetData>
      <sheetData sheetId="5695">
        <row r="1">
          <cell r="A1" t="str">
            <v>PHIẾU XỬ LÝ HỒ SƠ THANH TOÁN VƯỢT THẨM QUYỀN PD</v>
          </cell>
        </row>
      </sheetData>
      <sheetData sheetId="5696">
        <row r="1">
          <cell r="A1" t="str">
            <v>PHIẾU XỬ LÝ HỒ SƠ THANH TOÁN VƯỢT THẨM QUYỀN PD</v>
          </cell>
        </row>
      </sheetData>
      <sheetData sheetId="5697">
        <row r="1">
          <cell r="A1" t="str">
            <v>PHIẾU XỬ LÝ HỒ SƠ THANH TOÁN VƯỢT THẨM QUYỀN PD</v>
          </cell>
        </row>
      </sheetData>
      <sheetData sheetId="5698">
        <row r="1">
          <cell r="A1" t="str">
            <v>PHIẾU XỬ LÝ HỒ SƠ THANH TOÁN VƯỢT THẨM QUYỀN PD</v>
          </cell>
        </row>
      </sheetData>
      <sheetData sheetId="5699">
        <row r="1">
          <cell r="A1" t="str">
            <v>PHIẾU XỬ LÝ HỒ SƠ THANH TOÁN VƯỢT THẨM QUYỀN PD</v>
          </cell>
        </row>
      </sheetData>
      <sheetData sheetId="5700">
        <row r="1">
          <cell r="A1" t="str">
            <v>PHIẾU XỬ LÝ HỒ SƠ THANH TOÁN VƯỢT THẨM QUYỀN PD</v>
          </cell>
        </row>
      </sheetData>
      <sheetData sheetId="570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>
        <row r="1">
          <cell r="A1" t="str">
            <v>PHIẾU XỬ LÝ HỒ SƠ THANH TOÁN VƯỢT THẨM QUYỀN PD</v>
          </cell>
        </row>
      </sheetData>
      <sheetData sheetId="5735">
        <row r="1">
          <cell r="A1" t="str">
            <v>PHIẾU XỬ LÝ HỒ SƠ THANH TOÁN VƯỢT THẨM QUYỀN PD</v>
          </cell>
        </row>
      </sheetData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>
        <row r="1">
          <cell r="A1" t="str">
            <v>PHIẾU XỬ LÝ HỒ SƠ THANH TOÁN VƯỢT THẨM QUYỀN PD</v>
          </cell>
        </row>
      </sheetData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 refreshError="1"/>
      <sheetData sheetId="6466" refreshError="1"/>
      <sheetData sheetId="6467" refreshError="1"/>
      <sheetData sheetId="6468" refreshError="1"/>
      <sheetData sheetId="6469" refreshError="1"/>
      <sheetData sheetId="6470" refreshError="1"/>
      <sheetData sheetId="6471" refreshError="1"/>
      <sheetData sheetId="6472" refreshError="1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>
        <row r="1">
          <cell r="A1" t="str">
            <v>PHIẾU XỬ LÝ HỒ SƠ THANH TOÁN VƯỢT THẨM QUYỀN PD</v>
          </cell>
        </row>
      </sheetData>
      <sheetData sheetId="6480">
        <row r="1">
          <cell r="A1" t="str">
            <v>PHIẾU XỬ LÝ HỒ SƠ THANH TOÁN VƯỢT THẨM QUYỀN PD</v>
          </cell>
        </row>
      </sheetData>
      <sheetData sheetId="6481">
        <row r="1">
          <cell r="A1" t="str">
            <v>PHIẾU XỬ LÝ HỒ SƠ THANH TOÁN VƯỢT THẨM QUYỀN PD</v>
          </cell>
        </row>
      </sheetData>
      <sheetData sheetId="6482">
        <row r="1">
          <cell r="A1" t="str">
            <v>PHIẾU XỬ LÝ HỒ SƠ THANH TOÁN VƯỢT THẨM QUYỀN PD</v>
          </cell>
        </row>
      </sheetData>
      <sheetData sheetId="6483">
        <row r="1">
          <cell r="A1" t="str">
            <v>PHIẾU XỬ LÝ HỒ SƠ THANH TOÁN VƯỢT THẨM QUYỀN PD</v>
          </cell>
        </row>
      </sheetData>
      <sheetData sheetId="6484">
        <row r="1">
          <cell r="A1" t="str">
            <v>PHIẾU XỬ LÝ HỒ SƠ THANH TOÁN VƯỢT THẨM QUYỀN PD</v>
          </cell>
        </row>
      </sheetData>
      <sheetData sheetId="6485">
        <row r="1">
          <cell r="A1" t="str">
            <v>PHIẾU XỬ LÝ HỒ SƠ THANH TOÁN VƯỢT THẨM QUYỀN PD</v>
          </cell>
        </row>
      </sheetData>
      <sheetData sheetId="6486">
        <row r="1">
          <cell r="A1" t="str">
            <v>PHIẾU XỬ LÝ HỒ SƠ THANH TOÁN VƯỢT THẨM QUYỀN PD</v>
          </cell>
        </row>
      </sheetData>
      <sheetData sheetId="6487">
        <row r="1">
          <cell r="A1" t="str">
            <v>PHIẾU XỬ LÝ HỒ SƠ THANH TOÁN VƯỢT THẨM QUYỀN PD</v>
          </cell>
        </row>
      </sheetData>
      <sheetData sheetId="6488">
        <row r="1">
          <cell r="A1" t="str">
            <v>PHIẾU XỬ LÝ HỒ SƠ THANH TOÁN VƯỢT THẨM QUYỀN PD</v>
          </cell>
        </row>
      </sheetData>
      <sheetData sheetId="6489">
        <row r="1">
          <cell r="A1" t="str">
            <v>PHIẾU XỬ LÝ HỒ SƠ THANH TOÁN VƯỢT THẨM QUYỀN PD</v>
          </cell>
        </row>
      </sheetData>
      <sheetData sheetId="6490">
        <row r="1">
          <cell r="A1" t="str">
            <v>PHIẾU XỬ LÝ HỒ SƠ THANH TOÁN VƯỢT THẨM QUYỀN PD</v>
          </cell>
        </row>
      </sheetData>
      <sheetData sheetId="6491">
        <row r="1">
          <cell r="A1" t="str">
            <v>PHIẾU XỬ LÝ HỒ SƠ THANH TOÁN VƯỢT THẨM QUYỀN PD</v>
          </cell>
        </row>
      </sheetData>
      <sheetData sheetId="6492">
        <row r="1">
          <cell r="A1" t="str">
            <v>PHIẾU XỬ LÝ HỒ SƠ THANH TOÁN VƯỢT THẨM QUYỀN PD</v>
          </cell>
        </row>
      </sheetData>
      <sheetData sheetId="6493">
        <row r="1">
          <cell r="A1" t="str">
            <v>PHIẾU XỬ LÝ HỒ SƠ THANH TOÁN VƯỢT THẨM QUYỀN PD</v>
          </cell>
        </row>
      </sheetData>
      <sheetData sheetId="6494">
        <row r="1">
          <cell r="A1" t="str">
            <v>PHIẾU XỬ LÝ HỒ SƠ THANH TOÁN VƯỢT THẨM QUYỀN PD</v>
          </cell>
        </row>
      </sheetData>
      <sheetData sheetId="6495">
        <row r="1">
          <cell r="A1" t="str">
            <v>PHIẾU XỬ LÝ HỒ SƠ THANH TOÁN VƯỢT THẨM QUYỀN PD</v>
          </cell>
        </row>
      </sheetData>
      <sheetData sheetId="6496">
        <row r="1">
          <cell r="A1" t="str">
            <v>PHIẾU XỬ LÝ HỒ SƠ THANH TOÁN VƯỢT THẨM QUYỀN PD</v>
          </cell>
        </row>
      </sheetData>
      <sheetData sheetId="6497">
        <row r="1">
          <cell r="A1" t="str">
            <v>PHIẾU XỬ LÝ HỒ SƠ THANH TOÁN VƯỢT THẨM QUYỀN PD</v>
          </cell>
        </row>
      </sheetData>
      <sheetData sheetId="6498">
        <row r="1">
          <cell r="A1" t="str">
            <v>PHIẾU XỬ LÝ HỒ SƠ THANH TOÁN VƯỢT THẨM QUYỀN PD</v>
          </cell>
        </row>
      </sheetData>
      <sheetData sheetId="6499">
        <row r="1">
          <cell r="A1" t="str">
            <v>PHIẾU XỬ LÝ HỒ SƠ THANH TOÁN VƯỢT THẨM QUYỀN PD</v>
          </cell>
        </row>
      </sheetData>
      <sheetData sheetId="6500">
        <row r="1">
          <cell r="A1" t="str">
            <v>PHIẾU XỬ LÝ HỒ SƠ THANH TOÁN VƯỢT THẨM QUYỀN PD</v>
          </cell>
        </row>
      </sheetData>
      <sheetData sheetId="6501">
        <row r="1">
          <cell r="A1" t="str">
            <v>PHIẾU XỬ LÝ HỒ SƠ THANH TOÁN VƯỢT THẨM QUYỀN PD</v>
          </cell>
        </row>
      </sheetData>
      <sheetData sheetId="6502">
        <row r="1">
          <cell r="A1" t="str">
            <v>PHIẾU XỬ LÝ HỒ SƠ THANH TOÁN VƯỢT THẨM QUYỀN PD</v>
          </cell>
        </row>
      </sheetData>
      <sheetData sheetId="6503">
        <row r="1">
          <cell r="A1" t="str">
            <v>PHIẾU XỬ LÝ HỒ SƠ THANH TOÁN VƯỢT THẨM QUYỀN PD</v>
          </cell>
        </row>
      </sheetData>
      <sheetData sheetId="6504">
        <row r="1">
          <cell r="A1" t="str">
            <v>PHIẾU XỬ LÝ HỒ SƠ THANH TOÁN VƯỢT THẨM QUYỀN PD</v>
          </cell>
        </row>
      </sheetData>
      <sheetData sheetId="6505">
        <row r="1">
          <cell r="A1" t="str">
            <v>PHIẾU XỬ LÝ HỒ SƠ THANH TOÁN VƯỢT THẨM QUYỀN PD</v>
          </cell>
        </row>
      </sheetData>
      <sheetData sheetId="6506">
        <row r="1">
          <cell r="A1" t="str">
            <v>PHIẾU XỬ LÝ HỒ SƠ THANH TOÁN VƯỢT THẨM QUYỀN PD</v>
          </cell>
        </row>
      </sheetData>
      <sheetData sheetId="6507">
        <row r="1">
          <cell r="A1" t="str">
            <v>PHIẾU XỬ LÝ HỒ SƠ THANH TOÁN VƯỢT THẨM QUYỀN PD</v>
          </cell>
        </row>
      </sheetData>
      <sheetData sheetId="6508">
        <row r="1">
          <cell r="A1" t="str">
            <v>PHIẾU XỬ LÝ HỒ SƠ THANH TOÁN VƯỢT THẨM QUYỀN PD</v>
          </cell>
        </row>
      </sheetData>
      <sheetData sheetId="6509">
        <row r="1">
          <cell r="A1" t="str">
            <v>PHIẾU XỬ LÝ HỒ SƠ THANH TOÁN VƯỢT THẨM QUYỀN PD</v>
          </cell>
        </row>
      </sheetData>
      <sheetData sheetId="6510">
        <row r="1">
          <cell r="A1" t="str">
            <v>PHIẾU XỬ LÝ HỒ SƠ THANH TOÁN VƯỢT THẨM QUYỀN PD</v>
          </cell>
        </row>
      </sheetData>
      <sheetData sheetId="6511" refreshError="1"/>
      <sheetData sheetId="6512">
        <row r="1">
          <cell r="A1" t="str">
            <v>PHIẾU XỬ LÝ HỒ SƠ THANH TOÁN VƯỢT THẨM QUYỀN PD</v>
          </cell>
        </row>
      </sheetData>
      <sheetData sheetId="6513" refreshError="1"/>
      <sheetData sheetId="6514" refreshError="1"/>
      <sheetData sheetId="6515" refreshError="1"/>
      <sheetData sheetId="6516" refreshError="1"/>
      <sheetData sheetId="6517" refreshError="1"/>
      <sheetData sheetId="6518" refreshError="1"/>
      <sheetData sheetId="6519" refreshError="1"/>
      <sheetData sheetId="6520" refreshError="1"/>
      <sheetData sheetId="6521" refreshError="1"/>
      <sheetData sheetId="6522" refreshError="1"/>
      <sheetData sheetId="6523" refreshError="1"/>
      <sheetData sheetId="6524" refreshError="1"/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>
        <row r="1">
          <cell r="A1" t="str">
            <v>PHIẾU XỬ LÝ HỒ SƠ THANH TOÁN VƯỢT THẨM QUYỀN PD</v>
          </cell>
        </row>
      </sheetData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/>
      <sheetData sheetId="6549" refreshError="1"/>
      <sheetData sheetId="6550" refreshError="1"/>
      <sheetData sheetId="6551"/>
      <sheetData sheetId="6552"/>
      <sheetData sheetId="6553"/>
      <sheetData sheetId="6554" refreshError="1"/>
      <sheetData sheetId="6555" refreshError="1"/>
      <sheetData sheetId="6556" refreshError="1"/>
      <sheetData sheetId="6557" refreshError="1"/>
      <sheetData sheetId="6558">
        <row r="1">
          <cell r="A1" t="str">
            <v>PHIẾU XỬ LÝ HỒ SƠ THANH TOÁN VƯỢT THẨM QUYỀN PD</v>
          </cell>
        </row>
      </sheetData>
      <sheetData sheetId="6559"/>
      <sheetData sheetId="6560">
        <row r="1">
          <cell r="A1" t="str">
            <v>PHIẾU XỬ LÝ HỒ SƠ THANH TOÁN VƯỢT THẨM QUYỀN PD</v>
          </cell>
        </row>
      </sheetData>
      <sheetData sheetId="6561"/>
      <sheetData sheetId="6562"/>
      <sheetData sheetId="6563">
        <row r="1">
          <cell r="A1" t="str">
            <v>PHIẾU XỬ LÝ HỒ SƠ THANH TOÁN VƯỢT THẨM QUYỀN PD</v>
          </cell>
        </row>
      </sheetData>
      <sheetData sheetId="6564"/>
      <sheetData sheetId="6565"/>
      <sheetData sheetId="6566"/>
      <sheetData sheetId="6567"/>
      <sheetData sheetId="6568"/>
      <sheetData sheetId="6569">
        <row r="1">
          <cell r="A1" t="str">
            <v>PHIẾU XỬ LÝ HỒ SƠ THANH TOÁN VƯỢT THẨM QUYỀN PD</v>
          </cell>
        </row>
      </sheetData>
      <sheetData sheetId="6570">
        <row r="1">
          <cell r="A1" t="str">
            <v>PHIẾU XỬ LÝ HỒ SƠ THANH TOÁN VƯỢT THẨM QUYỀN PD</v>
          </cell>
        </row>
      </sheetData>
      <sheetData sheetId="6571">
        <row r="1">
          <cell r="A1" t="str">
            <v>PHIẾU XỬ LÝ HỒ SƠ THANH TOÁN VƯỢT THẨM QUYỀN PD</v>
          </cell>
        </row>
      </sheetData>
      <sheetData sheetId="6572"/>
      <sheetData sheetId="6573">
        <row r="1">
          <cell r="A1" t="str">
            <v>PHIẾU XỬ LÝ HỒ SƠ THANH TOÁN VƯỢT THẨM QUYỀN PD</v>
          </cell>
        </row>
      </sheetData>
      <sheetData sheetId="6574">
        <row r="1">
          <cell r="A1" t="str">
            <v>PHIẾU XỬ LÝ HỒ SƠ THANH TOÁN VƯỢT THẨM QUYỀN PD</v>
          </cell>
        </row>
      </sheetData>
      <sheetData sheetId="6575">
        <row r="1">
          <cell r="A1" t="str">
            <v>PHIẾU XỬ LÝ HỒ SƠ THANH TOÁN VƯỢT THẨM QUYỀN PD</v>
          </cell>
        </row>
      </sheetData>
      <sheetData sheetId="6576">
        <row r="1">
          <cell r="A1" t="str">
            <v>PHIẾU XỬ LÝ HỒ SƠ THANH TOÁN VƯỢT THẨM QUYỀN PD</v>
          </cell>
        </row>
      </sheetData>
      <sheetData sheetId="6577">
        <row r="1">
          <cell r="A1" t="str">
            <v>PHIẾU XỬ LÝ HỒ SƠ THANH TOÁN VƯỢT THẨM QUYỀN PD</v>
          </cell>
        </row>
      </sheetData>
      <sheetData sheetId="6578">
        <row r="1">
          <cell r="A1" t="str">
            <v>PHIẾU XỬ LÝ HỒ SƠ THANH TOÁN VƯỢT THẨM QUYỀN PD</v>
          </cell>
        </row>
      </sheetData>
      <sheetData sheetId="6579">
        <row r="1">
          <cell r="A1" t="str">
            <v>PHIẾU XỬ LÝ HỒ SƠ THANH TOÁN VƯỢT THẨM QUYỀN PD</v>
          </cell>
        </row>
      </sheetData>
      <sheetData sheetId="6580">
        <row r="1">
          <cell r="A1" t="str">
            <v>PHIẾU XỬ LÝ HỒ SƠ THANH TOÁN VƯỢT THẨM QUYỀN PD</v>
          </cell>
        </row>
      </sheetData>
      <sheetData sheetId="6581">
        <row r="1">
          <cell r="A1" t="str">
            <v>PHIẾU XỬ LÝ HỒ SƠ THANH TOÁN VƯỢT THẨM QUYỀN PD</v>
          </cell>
        </row>
      </sheetData>
      <sheetData sheetId="6582"/>
      <sheetData sheetId="6583">
        <row r="1">
          <cell r="A1" t="str">
            <v>PHIẾU XỬ LÝ HỒ SƠ THANH TOÁN VƯỢT THẨM QUYỀN PD</v>
          </cell>
        </row>
      </sheetData>
      <sheetData sheetId="6584">
        <row r="1">
          <cell r="A1" t="str">
            <v>PHIẾU XỬ LÝ HỒ SƠ THANH TOÁN VƯỢT THẨM QUYỀN PD</v>
          </cell>
        </row>
      </sheetData>
      <sheetData sheetId="6585">
        <row r="1">
          <cell r="A1" t="str">
            <v>PHIẾU XỬ LÝ HỒ SƠ THANH TOÁN VƯỢT THẨM QUYỀN PD</v>
          </cell>
        </row>
      </sheetData>
      <sheetData sheetId="6586">
        <row r="1">
          <cell r="A1" t="str">
            <v>PHIẾU XỬ LÝ HỒ SƠ THANH TOÁN VƯỢT THẨM QUYỀN PD</v>
          </cell>
        </row>
      </sheetData>
      <sheetData sheetId="6587">
        <row r="1">
          <cell r="A1" t="str">
            <v>PHIẾU XỬ LÝ HỒ SƠ THANH TOÁN VƯỢT THẨM QUYỀN PD</v>
          </cell>
        </row>
      </sheetData>
      <sheetData sheetId="6588">
        <row r="1">
          <cell r="A1" t="str">
            <v>PHIẾU XỬ LÝ HỒ SƠ THANH TOÁN VƯỢT THẨM QUYỀN PD</v>
          </cell>
        </row>
      </sheetData>
      <sheetData sheetId="6589">
        <row r="1">
          <cell r="A1" t="str">
            <v>PHIẾU XỬ LÝ HỒ SƠ THANH TOÁN VƯỢT THẨM QUYỀN PD</v>
          </cell>
        </row>
      </sheetData>
      <sheetData sheetId="6590">
        <row r="1">
          <cell r="A1" t="str">
            <v>PHIẾU XỬ LÝ HỒ SƠ THANH TOÁN VƯỢT THẨM QUYỀN PD</v>
          </cell>
        </row>
      </sheetData>
      <sheetData sheetId="6591">
        <row r="1">
          <cell r="A1" t="str">
            <v>PHIẾU XỬ LÝ HỒ SƠ THANH TOÁN VƯỢT THẨM QUYỀN PD</v>
          </cell>
        </row>
      </sheetData>
      <sheetData sheetId="6592">
        <row r="1">
          <cell r="A1" t="str">
            <v>PHIẾU XỬ LÝ HỒ SƠ THANH TOÁN VƯỢT THẨM QUYỀN PD</v>
          </cell>
        </row>
      </sheetData>
      <sheetData sheetId="6593">
        <row r="1">
          <cell r="A1" t="str">
            <v>PHIẾU XỬ LÝ HỒ SƠ THANH TOÁN VƯỢT THẨM QUYỀN PD</v>
          </cell>
        </row>
      </sheetData>
      <sheetData sheetId="6594">
        <row r="1">
          <cell r="A1" t="str">
            <v>PHIẾU XỬ LÝ HỒ SƠ THANH TOÁN VƯỢT THẨM QUYỀN PD</v>
          </cell>
        </row>
      </sheetData>
      <sheetData sheetId="6595">
        <row r="1">
          <cell r="A1" t="str">
            <v>PHIẾU XỬ LÝ HỒ SƠ THANH TOÁN VƯỢT THẨM QUYỀN PD</v>
          </cell>
        </row>
      </sheetData>
      <sheetData sheetId="6596">
        <row r="1">
          <cell r="A1" t="str">
            <v>PHIẾU XỬ LÝ HỒ SƠ THANH TOÁN VƯỢT THẨM QUYỀN PD</v>
          </cell>
        </row>
      </sheetData>
      <sheetData sheetId="6597">
        <row r="1">
          <cell r="A1" t="str">
            <v>PHIẾU XỬ LÝ HỒ SƠ THANH TOÁN VƯỢT THẨM QUYỀN PD</v>
          </cell>
        </row>
      </sheetData>
      <sheetData sheetId="6598">
        <row r="1">
          <cell r="A1" t="str">
            <v>PHIẾU XỬ LÝ HỒ SƠ THANH TOÁN VƯỢT THẨM QUYỀN PD</v>
          </cell>
        </row>
      </sheetData>
      <sheetData sheetId="6599">
        <row r="1">
          <cell r="A1" t="str">
            <v>PHIẾU XỬ LÝ HỒ SƠ THANH TOÁN VƯỢT THẨM QUYỀN PD</v>
          </cell>
        </row>
      </sheetData>
      <sheetData sheetId="6600">
        <row r="1">
          <cell r="A1" t="str">
            <v>PHIẾU XỬ LÝ HỒ SƠ THANH TOÁN VƯỢT THẨM QUYỀN PD</v>
          </cell>
        </row>
      </sheetData>
      <sheetData sheetId="6601">
        <row r="1">
          <cell r="A1" t="str">
            <v>PHIẾU XỬ LÝ HỒ SƠ THANH TOÁN VƯỢT THẨM QUYỀN PD</v>
          </cell>
        </row>
      </sheetData>
      <sheetData sheetId="6602">
        <row r="1">
          <cell r="A1" t="str">
            <v>PHIẾU XỬ LÝ HỒ SƠ THANH TOÁN VƯỢT THẨM QUYỀN PD</v>
          </cell>
        </row>
      </sheetData>
      <sheetData sheetId="6603">
        <row r="1">
          <cell r="A1" t="str">
            <v>PHIẾU XỬ LÝ HỒ SƠ THANH TOÁN VƯỢT THẨM QUYỀN PD</v>
          </cell>
        </row>
      </sheetData>
      <sheetData sheetId="6604">
        <row r="1">
          <cell r="A1" t="str">
            <v>PHIẾU XỬ LÝ HỒ SƠ THANH TOÁN VƯỢT THẨM QUYỀN PD</v>
          </cell>
        </row>
      </sheetData>
      <sheetData sheetId="6605">
        <row r="1">
          <cell r="A1" t="str">
            <v>PHIẾU XỬ LÝ HỒ SƠ THANH TOÁN VƯỢT THẨM QUYỀN PD</v>
          </cell>
        </row>
      </sheetData>
      <sheetData sheetId="6606">
        <row r="1">
          <cell r="A1" t="str">
            <v>PHIẾU XỬ LÝ HỒ SƠ THANH TOÁN VƯỢT THẨM QUYỀN PD</v>
          </cell>
        </row>
      </sheetData>
      <sheetData sheetId="6607">
        <row r="1">
          <cell r="A1" t="str">
            <v>PHIẾU XỬ LÝ HỒ SƠ THANH TOÁN VƯỢT THẨM QUYỀN PD</v>
          </cell>
        </row>
      </sheetData>
      <sheetData sheetId="6608">
        <row r="1">
          <cell r="A1" t="str">
            <v>PHIẾU XỬ LÝ HỒ SƠ THANH TOÁN VƯỢT THẨM QUYỀN PD</v>
          </cell>
        </row>
      </sheetData>
      <sheetData sheetId="6609">
        <row r="1">
          <cell r="A1" t="str">
            <v>PHIẾU XỬ LÝ HỒ SƠ THANH TOÁN VƯỢT THẨM QUYỀN PD</v>
          </cell>
        </row>
      </sheetData>
      <sheetData sheetId="6610">
        <row r="1">
          <cell r="A1" t="str">
            <v>PHIẾU XỬ LÝ HỒ SƠ THANH TOÁN VƯỢT THẨM QUYỀN PD</v>
          </cell>
        </row>
      </sheetData>
      <sheetData sheetId="6611">
        <row r="1">
          <cell r="A1" t="str">
            <v>PHIẾU XỬ LÝ HỒ SƠ THANH TOÁN VƯỢT THẨM QUYỀN PD</v>
          </cell>
        </row>
      </sheetData>
      <sheetData sheetId="6612">
        <row r="1">
          <cell r="A1" t="str">
            <v>PHIẾU XỬ LÝ HỒ SƠ THANH TOÁN VƯỢT THẨM QUYỀN PD</v>
          </cell>
        </row>
      </sheetData>
      <sheetData sheetId="6613">
        <row r="1">
          <cell r="A1" t="str">
            <v>PHIẾU XỬ LÝ HỒ SƠ THANH TOÁN VƯỢT THẨM QUYỀN PD</v>
          </cell>
        </row>
      </sheetData>
      <sheetData sheetId="6614">
        <row r="1">
          <cell r="A1" t="str">
            <v>PHIẾU XỬ LÝ HỒ SƠ THANH TOÁN VƯỢT THẨM QUYỀN PD</v>
          </cell>
        </row>
      </sheetData>
      <sheetData sheetId="6615">
        <row r="1">
          <cell r="A1" t="str">
            <v>PHIẾU XỬ LÝ HỒ SƠ THANH TOÁN VƯỢT THẨM QUYỀN PD</v>
          </cell>
        </row>
      </sheetData>
      <sheetData sheetId="6616">
        <row r="1">
          <cell r="A1" t="str">
            <v>PHIẾU XỬ LÝ HỒ SƠ THANH TOÁN VƯỢT THẨM QUYỀN PD</v>
          </cell>
        </row>
      </sheetData>
      <sheetData sheetId="6617">
        <row r="1">
          <cell r="A1" t="str">
            <v>PHIẾU XỬ LÝ HỒ SƠ THANH TOÁN VƯỢT THẨM QUYỀN PD</v>
          </cell>
        </row>
      </sheetData>
      <sheetData sheetId="6618"/>
      <sheetData sheetId="6619">
        <row r="1">
          <cell r="A1" t="str">
            <v>PHIẾU XỬ LÝ HỒ SƠ THANH TOÁN VƯỢT THẨM QUYỀN PD</v>
          </cell>
        </row>
      </sheetData>
      <sheetData sheetId="6620">
        <row r="1">
          <cell r="A1" t="str">
            <v>PHIẾU XỬ LÝ HỒ SƠ THANH TOÁN VƯỢT THẨM QUYỀN PD</v>
          </cell>
        </row>
      </sheetData>
      <sheetData sheetId="6621">
        <row r="1">
          <cell r="A1" t="str">
            <v>PHIẾU XỬ LÝ HỒ SƠ THANH TOÁN VƯỢT THẨM QUYỀN PD</v>
          </cell>
        </row>
      </sheetData>
      <sheetData sheetId="6622">
        <row r="1">
          <cell r="A1" t="str">
            <v>PHIẾU XỬ LÝ HỒ SƠ THANH TOÁN VƯỢT THẨM QUYỀN PD</v>
          </cell>
        </row>
      </sheetData>
      <sheetData sheetId="6623">
        <row r="1">
          <cell r="A1" t="str">
            <v>PHIẾU XỬ LÝ HỒ SƠ THANH TOÁN VƯỢT THẨM QUYỀN PD</v>
          </cell>
        </row>
      </sheetData>
      <sheetData sheetId="6624">
        <row r="1">
          <cell r="A1" t="str">
            <v>PHIẾU XỬ LÝ HỒ SƠ THANH TOÁN VƯỢT THẨM QUYỀN PD</v>
          </cell>
        </row>
      </sheetData>
      <sheetData sheetId="6625">
        <row r="1">
          <cell r="A1" t="str">
            <v>PHIẾU XỬ LÝ HỒ SƠ THANH TOÁN VƯỢT THẨM QUYỀN PD</v>
          </cell>
        </row>
      </sheetData>
      <sheetData sheetId="6626">
        <row r="1">
          <cell r="A1" t="str">
            <v>PHIẾU XỬ LÝ HỒ SƠ THANH TOÁN VƯỢT THẨM QUYỀN PD</v>
          </cell>
        </row>
      </sheetData>
      <sheetData sheetId="6627">
        <row r="1">
          <cell r="A1" t="str">
            <v>PHIẾU XỬ LÝ HỒ SƠ THANH TOÁN VƯỢT THẨM QUYỀN PD</v>
          </cell>
        </row>
      </sheetData>
      <sheetData sheetId="6628">
        <row r="1">
          <cell r="A1" t="str">
            <v>PHIẾU XỬ LÝ HỒ SƠ THANH TOÁN VƯỢT THẨM QUYỀN PD</v>
          </cell>
        </row>
      </sheetData>
      <sheetData sheetId="6629">
        <row r="1">
          <cell r="A1" t="str">
            <v>PHIẾU XỬ LÝ HỒ SƠ THANH TOÁN VƯỢT THẨM QUYỀN PD</v>
          </cell>
        </row>
      </sheetData>
      <sheetData sheetId="6630">
        <row r="1">
          <cell r="A1" t="str">
            <v>PHIẾU XỬ LÝ HỒ SƠ THANH TOÁN VƯỢT THẨM QUYỀN PD</v>
          </cell>
        </row>
      </sheetData>
      <sheetData sheetId="6631">
        <row r="1">
          <cell r="A1" t="str">
            <v>PHIẾU XỬ LÝ HỒ SƠ THANH TOÁN VƯỢT THẨM QUYỀN PD</v>
          </cell>
        </row>
      </sheetData>
      <sheetData sheetId="6632">
        <row r="1">
          <cell r="A1" t="str">
            <v>PHIẾU XỬ LÝ HỒ SƠ THANH TOÁN VƯỢT THẨM QUYỀN PD</v>
          </cell>
        </row>
      </sheetData>
      <sheetData sheetId="6633">
        <row r="1">
          <cell r="A1" t="str">
            <v>PHIẾU XỬ LÝ HỒ SƠ THANH TOÁN VƯỢT THẨM QUYỀN PD</v>
          </cell>
        </row>
      </sheetData>
      <sheetData sheetId="6634">
        <row r="1">
          <cell r="A1" t="str">
            <v>PHIẾU XỬ LÝ HỒ SƠ THANH TOÁN VƯỢT THẨM QUYỀN PD</v>
          </cell>
        </row>
      </sheetData>
      <sheetData sheetId="6635">
        <row r="1">
          <cell r="A1" t="str">
            <v>PHIẾU XỬ LÝ HỒ SƠ THANH TOÁN VƯỢT THẨM QUYỀN PD</v>
          </cell>
        </row>
      </sheetData>
      <sheetData sheetId="6636">
        <row r="1">
          <cell r="A1" t="str">
            <v>PHIẾU XỬ LÝ HỒ SƠ THANH TOÁN VƯỢT THẨM QUYỀN PD</v>
          </cell>
        </row>
      </sheetData>
      <sheetData sheetId="6637">
        <row r="1">
          <cell r="A1" t="str">
            <v>PHIẾU XỬ LÝ HỒ SƠ THANH TOÁN VƯỢT THẨM QUYỀN PD</v>
          </cell>
        </row>
      </sheetData>
      <sheetData sheetId="6638">
        <row r="1">
          <cell r="A1" t="str">
            <v>PHIẾU XỬ LÝ HỒ SƠ THANH TOÁN VƯỢT THẨM QUYỀN PD</v>
          </cell>
        </row>
      </sheetData>
      <sheetData sheetId="6639">
        <row r="1">
          <cell r="A1" t="str">
            <v>PHIẾU XỬ LÝ HỒ SƠ THANH TOÁN VƯỢT THẨM QUYỀN PD</v>
          </cell>
        </row>
      </sheetData>
      <sheetData sheetId="6640">
        <row r="1">
          <cell r="A1" t="str">
            <v>PHIẾU XỬ LÝ HỒ SƠ THANH TOÁN VƯỢT THẨM QUYỀN PD</v>
          </cell>
        </row>
      </sheetData>
      <sheetData sheetId="6641">
        <row r="1">
          <cell r="A1" t="str">
            <v>PHIẾU XỬ LÝ HỒ SƠ THANH TOÁN VƯỢT THẨM QUYỀN PD</v>
          </cell>
        </row>
      </sheetData>
      <sheetData sheetId="6642">
        <row r="1">
          <cell r="A1" t="str">
            <v>PHIẾU XỬ LÝ HỒ SƠ THANH TOÁN VƯỢT THẨM QUYỀN PD</v>
          </cell>
        </row>
      </sheetData>
      <sheetData sheetId="6643">
        <row r="1">
          <cell r="A1" t="str">
            <v>PHIẾU XỬ LÝ HỒ SƠ THANH TOÁN VƯỢT THẨM QUYỀN PD</v>
          </cell>
        </row>
      </sheetData>
      <sheetData sheetId="6644">
        <row r="1">
          <cell r="A1" t="str">
            <v>PHIẾU XỬ LÝ HỒ SƠ THANH TOÁN VƯỢT THẨM QUYỀN PD</v>
          </cell>
        </row>
      </sheetData>
      <sheetData sheetId="6645">
        <row r="1">
          <cell r="A1" t="str">
            <v>PHIẾU XỬ LÝ HỒ SƠ THANH TOÁN VƯỢT THẨM QUYỀN PD</v>
          </cell>
        </row>
      </sheetData>
      <sheetData sheetId="6646">
        <row r="1">
          <cell r="A1" t="str">
            <v>PHIẾU XỬ LÝ HỒ SƠ THANH TOÁN VƯỢT THẨM QUYỀN PD</v>
          </cell>
        </row>
      </sheetData>
      <sheetData sheetId="6647">
        <row r="1">
          <cell r="A1" t="str">
            <v>PHIẾU XỬ LÝ HỒ SƠ THANH TOÁN VƯỢT THẨM QUYỀN PD</v>
          </cell>
        </row>
      </sheetData>
      <sheetData sheetId="6648">
        <row r="1">
          <cell r="A1" t="str">
            <v>PHIẾU XỬ LÝ HỒ SƠ THANH TOÁN VƯỢT THẨM QUYỀN PD</v>
          </cell>
        </row>
      </sheetData>
      <sheetData sheetId="6649">
        <row r="1">
          <cell r="A1" t="str">
            <v>PHIẾU XỬ LÝ HỒ SƠ THANH TOÁN VƯỢT THẨM QUYỀN PD</v>
          </cell>
        </row>
      </sheetData>
      <sheetData sheetId="6650">
        <row r="1">
          <cell r="A1" t="str">
            <v>PHIẾU XỬ LÝ HỒ SƠ THANH TOÁN VƯỢT THẨM QUYỀN PD</v>
          </cell>
        </row>
      </sheetData>
      <sheetData sheetId="6651">
        <row r="1">
          <cell r="A1" t="str">
            <v>PHIẾU XỬ LÝ HỒ SƠ THANH TOÁN VƯỢT THẨM QUYỀN PD</v>
          </cell>
        </row>
      </sheetData>
      <sheetData sheetId="6652">
        <row r="1">
          <cell r="A1" t="str">
            <v>PHIẾU XỬ LÝ HỒ SƠ THANH TOÁN VƯỢT THẨM QUYỀN PD</v>
          </cell>
        </row>
      </sheetData>
      <sheetData sheetId="6653">
        <row r="1">
          <cell r="A1" t="str">
            <v>PHIẾU XỬ LÝ HỒ SƠ THANH TOÁN VƯỢT THẨM QUYỀN PD</v>
          </cell>
        </row>
      </sheetData>
      <sheetData sheetId="6654"/>
      <sheetData sheetId="6655">
        <row r="1">
          <cell r="A1" t="str">
            <v>PHIẾU XỬ LÝ HỒ SƠ THANH TOÁN VƯỢT THẨM QUYỀN PD</v>
          </cell>
        </row>
      </sheetData>
      <sheetData sheetId="6656"/>
      <sheetData sheetId="6657">
        <row r="1">
          <cell r="A1" t="str">
            <v>PHIẾU XỬ LÝ HỒ SƠ THANH TOÁN VƯỢT THẨM QUYỀN PD</v>
          </cell>
        </row>
      </sheetData>
      <sheetData sheetId="6658"/>
      <sheetData sheetId="6659"/>
      <sheetData sheetId="6660"/>
      <sheetData sheetId="6661"/>
      <sheetData sheetId="6662"/>
      <sheetData sheetId="6663" refreshError="1"/>
      <sheetData sheetId="6664" refreshError="1"/>
      <sheetData sheetId="6665">
        <row r="1">
          <cell r="A1" t="str">
            <v>PHIẾU XỬ LÝ HỒ SƠ THANH TOÁN VƯỢT THẨM QUYỀN PD</v>
          </cell>
        </row>
      </sheetData>
      <sheetData sheetId="6666">
        <row r="1">
          <cell r="A1" t="str">
            <v>PHIẾU XỬ LÝ HỒ SƠ THANH TOÁN VƯỢT THẨM QUYỀN PD</v>
          </cell>
        </row>
      </sheetData>
      <sheetData sheetId="6667">
        <row r="1">
          <cell r="A1" t="str">
            <v>PHIẾU XỬ LÝ HỒ SƠ THANH TOÁN VƯỢT THẨM QUYỀN PD</v>
          </cell>
        </row>
      </sheetData>
      <sheetData sheetId="6668">
        <row r="1">
          <cell r="A1" t="str">
            <v>PHIẾU XỬ LÝ HỒ SƠ THANH TOÁN VƯỢT THẨM QUYỀN PD</v>
          </cell>
        </row>
      </sheetData>
      <sheetData sheetId="6669">
        <row r="1">
          <cell r="A1" t="str">
            <v>PHIẾU XỬ LÝ HỒ SƠ THANH TOÁN VƯỢT THẨM QUYỀN PD</v>
          </cell>
        </row>
      </sheetData>
      <sheetData sheetId="6670">
        <row r="1">
          <cell r="A1" t="str">
            <v>PHIẾU XỬ LÝ HỒ SƠ THANH TOÁN VƯỢT THẨM QUYỀN PD</v>
          </cell>
        </row>
      </sheetData>
      <sheetData sheetId="6671">
        <row r="1">
          <cell r="A1" t="str">
            <v>PHIẾU XỬ LÝ HỒ SƠ THANH TOÁN VƯỢT THẨM QUYỀN PD</v>
          </cell>
        </row>
      </sheetData>
      <sheetData sheetId="6672">
        <row r="1">
          <cell r="A1" t="str">
            <v>PHIẾU XỬ LÝ HỒ SƠ THANH TOÁN VƯỢT THẨM QUYỀN PD</v>
          </cell>
        </row>
      </sheetData>
      <sheetData sheetId="6673">
        <row r="1">
          <cell r="A1" t="str">
            <v>PHIẾU XỬ LÝ HỒ SƠ THANH TOÁN VƯỢT THẨM QUYỀN PD</v>
          </cell>
        </row>
      </sheetData>
      <sheetData sheetId="6674">
        <row r="1">
          <cell r="A1" t="str">
            <v>PHIẾU XỬ LÝ HỒ SƠ THANH TOÁN VƯỢT THẨM QUYỀN PD</v>
          </cell>
        </row>
      </sheetData>
      <sheetData sheetId="6675">
        <row r="1">
          <cell r="A1" t="str">
            <v>PHIẾU XỬ LÝ HỒ SƠ THANH TOÁN VƯỢT THẨM QUYỀN PD</v>
          </cell>
        </row>
      </sheetData>
      <sheetData sheetId="6676">
        <row r="1">
          <cell r="A1" t="str">
            <v>PHIẾU XỬ LÝ HỒ SƠ THANH TOÁN VƯỢT THẨM QUYỀN PD</v>
          </cell>
        </row>
      </sheetData>
      <sheetData sheetId="6677">
        <row r="1">
          <cell r="A1" t="str">
            <v>PHIẾU XỬ LÝ HỒ SƠ THANH TOÁN VƯỢT THẨM QUYỀN PD</v>
          </cell>
        </row>
      </sheetData>
      <sheetData sheetId="6678">
        <row r="1">
          <cell r="A1" t="str">
            <v>PHIẾU XỬ LÝ HỒ SƠ THANH TOÁN VƯỢT THẨM QUYỀN PD</v>
          </cell>
        </row>
      </sheetData>
      <sheetData sheetId="6679">
        <row r="1">
          <cell r="A1" t="str">
            <v>PHIẾU XỬ LÝ HỒ SƠ THANH TOÁN VƯỢT THẨM QUYỀN PD</v>
          </cell>
        </row>
      </sheetData>
      <sheetData sheetId="6680">
        <row r="1">
          <cell r="A1" t="str">
            <v>PHIẾU XỬ LÝ HỒ SƠ THANH TOÁN VƯỢT THẨM QUYỀN PD</v>
          </cell>
        </row>
      </sheetData>
      <sheetData sheetId="6681">
        <row r="1">
          <cell r="A1" t="str">
            <v>PHIẾU XỬ LÝ HỒ SƠ THANH TOÁN VƯỢT THẨM QUYỀN PD</v>
          </cell>
        </row>
      </sheetData>
      <sheetData sheetId="6682">
        <row r="1">
          <cell r="A1" t="str">
            <v>PHIẾU XỬ LÝ HỒ SƠ THANH TOÁN VƯỢT THẨM QUYỀN PD</v>
          </cell>
        </row>
      </sheetData>
      <sheetData sheetId="6683">
        <row r="1">
          <cell r="A1" t="str">
            <v>PHIẾU XỬ LÝ HỒ SƠ THANH TOÁN VƯỢT THẨM QUYỀN PD</v>
          </cell>
        </row>
      </sheetData>
      <sheetData sheetId="6684"/>
      <sheetData sheetId="6685">
        <row r="1">
          <cell r="A1" t="str">
            <v>PHIẾU XỬ LÝ HỒ SƠ THANH TOÁN VƯỢT THẨM QUYỀN PD</v>
          </cell>
        </row>
      </sheetData>
      <sheetData sheetId="6686">
        <row r="1">
          <cell r="A1" t="str">
            <v>PHIẾU XỬ LÝ HỒ SƠ THANH TOÁN VƯỢT THẨM QUYỀN PD</v>
          </cell>
        </row>
      </sheetData>
      <sheetData sheetId="6687">
        <row r="1">
          <cell r="A1" t="str">
            <v>PHIẾU XỬ LÝ HỒ SƠ THANH TOÁN VƯỢT THẨM QUYỀN PD</v>
          </cell>
        </row>
      </sheetData>
      <sheetData sheetId="6688">
        <row r="1">
          <cell r="A1" t="str">
            <v>PHIẾU XỬ LÝ HỒ SƠ THANH TOÁN VƯỢT THẨM QUYỀN PD</v>
          </cell>
        </row>
      </sheetData>
      <sheetData sheetId="6689">
        <row r="1">
          <cell r="A1" t="str">
            <v>PHIẾU XỬ LÝ HỒ SƠ THANH TOÁN VƯỢT THẨM QUYỀN PD</v>
          </cell>
        </row>
      </sheetData>
      <sheetData sheetId="6690">
        <row r="1">
          <cell r="A1" t="str">
            <v>PHIẾU XỬ LÝ HỒ SƠ THANH TOÁN VƯỢT THẨM QUYỀN PD</v>
          </cell>
        </row>
      </sheetData>
      <sheetData sheetId="6691">
        <row r="1">
          <cell r="A1" t="str">
            <v>PHIẾU XỬ LÝ HỒ SƠ THANH TOÁN VƯỢT THẨM QUYỀN PD</v>
          </cell>
        </row>
      </sheetData>
      <sheetData sheetId="6692"/>
      <sheetData sheetId="6693"/>
      <sheetData sheetId="6694">
        <row r="1">
          <cell r="A1" t="str">
            <v>PHIẾU XỬ LÝ HỒ SƠ THANH TOÁN VƯỢT THẨM QUYỀN PD</v>
          </cell>
        </row>
      </sheetData>
      <sheetData sheetId="6695">
        <row r="1">
          <cell r="A1" t="str">
            <v>PHIẾU XỬ LÝ HỒ SƠ THANH TOÁN VƯỢT THẨM QUYỀN PD</v>
          </cell>
        </row>
      </sheetData>
      <sheetData sheetId="6696">
        <row r="1">
          <cell r="A1" t="str">
            <v>PHIẾU XỬ LÝ HỒ SƠ THANH TOÁN VƯỢT THẨM QUYỀN PD</v>
          </cell>
        </row>
      </sheetData>
      <sheetData sheetId="6697">
        <row r="1">
          <cell r="A1" t="str">
            <v>PHIẾU XỬ LÝ HỒ SƠ THANH TOÁN VƯỢT THẨM QUYỀN PD</v>
          </cell>
        </row>
      </sheetData>
      <sheetData sheetId="6698">
        <row r="1">
          <cell r="A1" t="str">
            <v>PHIẾU XỬ LÝ HỒ SƠ THANH TOÁN VƯỢT THẨM QUYỀN PD</v>
          </cell>
        </row>
      </sheetData>
      <sheetData sheetId="6699">
        <row r="1">
          <cell r="A1" t="str">
            <v>PHIẾU XỬ LÝ HỒ SƠ THANH TOÁN VƯỢT THẨM QUYỀN PD</v>
          </cell>
        </row>
      </sheetData>
      <sheetData sheetId="6700"/>
      <sheetData sheetId="6701"/>
      <sheetData sheetId="6702">
        <row r="1">
          <cell r="A1" t="str">
            <v>PHIẾU XỬ LÝ HỒ SƠ THANH TOÁN VƯỢT THẨM QUYỀN PD</v>
          </cell>
        </row>
      </sheetData>
      <sheetData sheetId="6703">
        <row r="1">
          <cell r="A1" t="str">
            <v>PHIẾU XỬ LÝ HỒ SƠ THANH TOÁN VƯỢT THẨM QUYỀN PD</v>
          </cell>
        </row>
      </sheetData>
      <sheetData sheetId="6704">
        <row r="1">
          <cell r="A1" t="str">
            <v>PHIẾU XỬ LÝ HỒ SƠ THANH TOÁN VƯỢT THẨM QUYỀN PD</v>
          </cell>
        </row>
      </sheetData>
      <sheetData sheetId="6705">
        <row r="1">
          <cell r="A1" t="str">
            <v>PHIẾU XỬ LÝ HỒ SƠ THANH TOÁN VƯỢT THẨM QUYỀN PD</v>
          </cell>
        </row>
      </sheetData>
      <sheetData sheetId="6706"/>
      <sheetData sheetId="6707"/>
      <sheetData sheetId="6708"/>
      <sheetData sheetId="6709"/>
      <sheetData sheetId="6710"/>
      <sheetData sheetId="6711">
        <row r="1">
          <cell r="A1" t="str">
            <v>PHIẾU XỬ LÝ HỒ SƠ THANH TOÁN VƯỢT THẨM QUYỀN PD</v>
          </cell>
        </row>
      </sheetData>
      <sheetData sheetId="6712">
        <row r="1">
          <cell r="A1" t="str">
            <v>PHIẾU XỬ LÝ HỒ SƠ THANH TOÁN VƯỢT THẨM QUYỀN PD</v>
          </cell>
        </row>
      </sheetData>
      <sheetData sheetId="6713">
        <row r="1">
          <cell r="A1" t="str">
            <v>PHIẾU XỬ LÝ HỒ SƠ THANH TOÁN VƯỢT THẨM QUYỀN PD</v>
          </cell>
        </row>
      </sheetData>
      <sheetData sheetId="6714">
        <row r="1">
          <cell r="A1" t="str">
            <v>PHIẾU XỬ LÝ HỒ SƠ THANH TOÁN VƯỢT THẨM QUYỀN PD</v>
          </cell>
        </row>
      </sheetData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>
        <row r="1">
          <cell r="A1" t="str">
            <v>PHIẾU XỬ LÝ HỒ SƠ THANH TOÁN VƯỢT THẨM QUYỀN PD</v>
          </cell>
        </row>
      </sheetData>
      <sheetData sheetId="6725">
        <row r="1">
          <cell r="A1" t="str">
            <v>PHIẾU XỬ LÝ HỒ SƠ THANH TOÁN VƯỢT THẨM QUYỀN PD</v>
          </cell>
        </row>
      </sheetData>
      <sheetData sheetId="6726"/>
      <sheetData sheetId="6727"/>
      <sheetData sheetId="6728"/>
      <sheetData sheetId="6729"/>
      <sheetData sheetId="6730"/>
      <sheetData sheetId="6731"/>
      <sheetData sheetId="6732"/>
      <sheetData sheetId="6733">
        <row r="1">
          <cell r="A1" t="str">
            <v>PHIẾU XỬ LÝ HỒ SƠ THANH TOÁN VƯỢT THẨM QUYỀN PD</v>
          </cell>
        </row>
      </sheetData>
      <sheetData sheetId="6734">
        <row r="1">
          <cell r="A1" t="str">
            <v>PHIẾU XỬ LÝ HỒ SƠ THANH TOÁN VƯỢT THẨM QUYỀN PD</v>
          </cell>
        </row>
      </sheetData>
      <sheetData sheetId="6735">
        <row r="1">
          <cell r="A1" t="str">
            <v>PHIẾU XỬ LÝ HỒ SƠ THANH TOÁN VƯỢT THẨM QUYỀN PD</v>
          </cell>
        </row>
      </sheetData>
      <sheetData sheetId="6736"/>
      <sheetData sheetId="6737">
        <row r="1">
          <cell r="A1" t="str">
            <v>PHIẾU XỬ LÝ HỒ SƠ THANH TOÁN VƯỢT THẨM QUYỀN PD</v>
          </cell>
        </row>
      </sheetData>
      <sheetData sheetId="6738">
        <row r="1">
          <cell r="A1" t="str">
            <v>PHIẾU XỬ LÝ HỒ SƠ THANH TOÁN VƯỢT THẨM QUYỀN PD</v>
          </cell>
        </row>
      </sheetData>
      <sheetData sheetId="6739"/>
      <sheetData sheetId="6740"/>
      <sheetData sheetId="6741"/>
      <sheetData sheetId="6742">
        <row r="1">
          <cell r="A1" t="str">
            <v>PHIẾU XỬ LÝ HỒ SƠ THANH TOÁN VƯỢT THẨM QUYỀN PD</v>
          </cell>
        </row>
      </sheetData>
      <sheetData sheetId="6743">
        <row r="1">
          <cell r="A1" t="str">
            <v>PHIẾU XỬ LÝ HỒ SƠ THANH TOÁN VƯỢT THẨM QUYỀN PD</v>
          </cell>
        </row>
      </sheetData>
      <sheetData sheetId="6744">
        <row r="1">
          <cell r="A1" t="str">
            <v>PHIẾU XỬ LÝ HỒ SƠ THANH TOÁN VƯỢT THẨM QUYỀN PD</v>
          </cell>
        </row>
      </sheetData>
      <sheetData sheetId="6745">
        <row r="1">
          <cell r="A1" t="str">
            <v>PHIẾU XỬ LÝ HỒ SƠ THANH TOÁN VƯỢT THẨM QUYỀN PD</v>
          </cell>
        </row>
      </sheetData>
      <sheetData sheetId="6746">
        <row r="1">
          <cell r="A1" t="str">
            <v>PHIẾU XỬ LÝ HỒ SƠ THANH TOÁN VƯỢT THẨM QUYỀN PD</v>
          </cell>
        </row>
      </sheetData>
      <sheetData sheetId="6747">
        <row r="1">
          <cell r="A1" t="str">
            <v>PHIẾU XỬ LÝ HỒ SƠ THANH TOÁN VƯỢT THẨM QUYỀN PD</v>
          </cell>
        </row>
      </sheetData>
      <sheetData sheetId="6748">
        <row r="1">
          <cell r="A1" t="str">
            <v>PHIẾU XỬ LÝ HỒ SƠ THANH TOÁN VƯỢT THẨM QUYỀN PD</v>
          </cell>
        </row>
      </sheetData>
      <sheetData sheetId="6749">
        <row r="1">
          <cell r="A1" t="str">
            <v>PHIẾU XỬ LÝ HỒ SƠ THANH TOÁN VƯỢT THẨM QUYỀN PD</v>
          </cell>
        </row>
      </sheetData>
      <sheetData sheetId="6750">
        <row r="1">
          <cell r="A1" t="str">
            <v>PHIẾU XỬ LÝ HỒ SƠ THANH TOÁN VƯỢT THẨM QUYỀN PD</v>
          </cell>
        </row>
      </sheetData>
      <sheetData sheetId="6751">
        <row r="1">
          <cell r="A1" t="str">
            <v>PHIẾU XỬ LÝ HỒ SƠ THANH TOÁN VƯỢT THẨM QUYỀN PD</v>
          </cell>
        </row>
      </sheetData>
      <sheetData sheetId="6752">
        <row r="1">
          <cell r="A1" t="str">
            <v>PHIẾU XỬ LÝ HỒ SƠ THANH TOÁN VƯỢT THẨM QUYỀN PD</v>
          </cell>
        </row>
      </sheetData>
      <sheetData sheetId="6753">
        <row r="1">
          <cell r="A1" t="str">
            <v>PHIẾU XỬ LÝ HỒ SƠ THANH TOÁN VƯỢT THẨM QUYỀN PD</v>
          </cell>
        </row>
      </sheetData>
      <sheetData sheetId="6754">
        <row r="1">
          <cell r="A1" t="str">
            <v>PHIẾU XỬ LÝ HỒ SƠ THANH TOÁN VƯỢT THẨM QUYỀN PD</v>
          </cell>
        </row>
      </sheetData>
      <sheetData sheetId="6755">
        <row r="1">
          <cell r="A1" t="str">
            <v>PHIẾU XỬ LÝ HỒ SƠ THANH TOÁN VƯỢT THẨM QUYỀN PD</v>
          </cell>
        </row>
      </sheetData>
      <sheetData sheetId="6756">
        <row r="1">
          <cell r="A1" t="str">
            <v>PHIẾU XỬ LÝ HỒ SƠ THANH TOÁN VƯỢT THẨM QUYỀN PD</v>
          </cell>
        </row>
      </sheetData>
      <sheetData sheetId="6757">
        <row r="1">
          <cell r="A1" t="str">
            <v>PHIẾU XỬ LÝ HỒ SƠ THANH TOÁN VƯỢT THẨM QUYỀN PD</v>
          </cell>
        </row>
      </sheetData>
      <sheetData sheetId="6758">
        <row r="1">
          <cell r="A1" t="str">
            <v>PHIẾU XỬ LÝ HỒ SƠ THANH TOÁN VƯỢT THẨM QUYỀN PD</v>
          </cell>
        </row>
      </sheetData>
      <sheetData sheetId="6759">
        <row r="1">
          <cell r="A1" t="str">
            <v>PHIẾU XỬ LÝ HỒ SƠ THANH TOÁN VƯỢT THẨM QUYỀN PD</v>
          </cell>
        </row>
      </sheetData>
      <sheetData sheetId="6760">
        <row r="1">
          <cell r="A1" t="str">
            <v>PHIẾU XỬ LÝ HỒ SƠ THANH TOÁN VƯỢT THẨM QUYỀN PD</v>
          </cell>
        </row>
      </sheetData>
      <sheetData sheetId="6761">
        <row r="1">
          <cell r="A1" t="str">
            <v>PHIẾU XỬ LÝ HỒ SƠ THANH TOÁN VƯỢT THẨM QUYỀN PD</v>
          </cell>
        </row>
      </sheetData>
      <sheetData sheetId="6762">
        <row r="1">
          <cell r="A1" t="str">
            <v>PHIẾU XỬ LÝ HỒ SƠ THANH TOÁN VƯỢT THẨM QUYỀN PD</v>
          </cell>
        </row>
      </sheetData>
      <sheetData sheetId="6763">
        <row r="1">
          <cell r="A1" t="str">
            <v>PHIẾU XỬ LÝ HỒ SƠ THANH TOÁN VƯỢT THẨM QUYỀN PD</v>
          </cell>
        </row>
      </sheetData>
      <sheetData sheetId="6764">
        <row r="1">
          <cell r="A1" t="str">
            <v>PHIẾU XỬ LÝ HỒ SƠ THANH TOÁN VƯỢT THẨM QUYỀN PD</v>
          </cell>
        </row>
      </sheetData>
      <sheetData sheetId="6765">
        <row r="1">
          <cell r="A1" t="str">
            <v>PHIẾU XỬ LÝ HỒ SƠ THANH TOÁN VƯỢT THẨM QUYỀN PD</v>
          </cell>
        </row>
      </sheetData>
      <sheetData sheetId="6766"/>
      <sheetData sheetId="6767">
        <row r="1">
          <cell r="A1" t="str">
            <v>PHIẾU XỬ LÝ HỒ SƠ THANH TOÁN VƯỢT THẨM QUYỀN PD</v>
          </cell>
        </row>
      </sheetData>
      <sheetData sheetId="6768">
        <row r="1">
          <cell r="A1" t="str">
            <v>PHIẾU XỬ LÝ HỒ SƠ THANH TOÁN VƯỢT THẨM QUYỀN PD</v>
          </cell>
        </row>
      </sheetData>
      <sheetData sheetId="6769">
        <row r="1">
          <cell r="A1" t="str">
            <v>PHIẾU XỬ LÝ HỒ SƠ THANH TOÁN VƯỢT THẨM QUYỀN PD</v>
          </cell>
        </row>
      </sheetData>
      <sheetData sheetId="6770">
        <row r="1">
          <cell r="A1" t="str">
            <v>PHIẾU XỬ LÝ HỒ SƠ THANH TOÁN VƯỢT THẨM QUYỀN PD</v>
          </cell>
        </row>
      </sheetData>
      <sheetData sheetId="6771">
        <row r="1">
          <cell r="A1" t="str">
            <v>PHIẾU XỬ LÝ HỒ SƠ THANH TOÁN VƯỢT THẨM QUYỀN PD</v>
          </cell>
        </row>
      </sheetData>
      <sheetData sheetId="6772">
        <row r="1">
          <cell r="A1" t="str">
            <v>PHIẾU XỬ LÝ HỒ SƠ THANH TOÁN VƯỢT THẨM QUYỀN PD</v>
          </cell>
        </row>
      </sheetData>
      <sheetData sheetId="6773">
        <row r="1">
          <cell r="A1" t="str">
            <v>PHIẾU XỬ LÝ HỒ SƠ THANH TOÁN VƯỢT THẨM QUYỀN PD</v>
          </cell>
        </row>
      </sheetData>
      <sheetData sheetId="6774">
        <row r="1">
          <cell r="A1" t="str">
            <v>PHIẾU XỬ LÝ HỒ SƠ THANH TOÁN VƯỢT THẨM QUYỀN PD</v>
          </cell>
        </row>
      </sheetData>
      <sheetData sheetId="6775">
        <row r="1">
          <cell r="A1" t="str">
            <v>PHIẾU XỬ LÝ HỒ SƠ THANH TOÁN VƯỢT THẨM QUYỀN PD</v>
          </cell>
        </row>
      </sheetData>
      <sheetData sheetId="6776">
        <row r="1">
          <cell r="A1" t="str">
            <v>PHIẾU XỬ LÝ HỒ SƠ THANH TOÁN VƯỢT THẨM QUYỀN PD</v>
          </cell>
        </row>
      </sheetData>
      <sheetData sheetId="6777">
        <row r="1">
          <cell r="A1" t="str">
            <v>PHIẾU XỬ LÝ HỒ SƠ THANH TOÁN VƯỢT THẨM QUYỀN PD</v>
          </cell>
        </row>
      </sheetData>
      <sheetData sheetId="6778">
        <row r="1">
          <cell r="A1" t="str">
            <v>PHIẾU XỬ LÝ HỒ SƠ THANH TOÁN VƯỢT THẨM QUYỀN PD</v>
          </cell>
        </row>
      </sheetData>
      <sheetData sheetId="6779">
        <row r="1">
          <cell r="A1" t="str">
            <v>PHIẾU XỬ LÝ HỒ SƠ THANH TOÁN VƯỢT THẨM QUYỀN PD</v>
          </cell>
        </row>
      </sheetData>
      <sheetData sheetId="6780">
        <row r="1">
          <cell r="A1" t="str">
            <v>PHIẾU XỬ LÝ HỒ SƠ THANH TOÁN VƯỢT THẨM QUYỀN PD</v>
          </cell>
        </row>
      </sheetData>
      <sheetData sheetId="6781">
        <row r="1">
          <cell r="A1" t="str">
            <v>PHIẾU XỬ LÝ HỒ SƠ THANH TOÁN VƯỢT THẨM QUYỀN PD</v>
          </cell>
        </row>
      </sheetData>
      <sheetData sheetId="6782">
        <row r="1">
          <cell r="A1" t="str">
            <v>PHIẾU XỬ LÝ HỒ SƠ THANH TOÁN VƯỢT THẨM QUYỀN PD</v>
          </cell>
        </row>
      </sheetData>
      <sheetData sheetId="6783">
        <row r="1">
          <cell r="A1" t="str">
            <v>PHIẾU XỬ LÝ HỒ SƠ THANH TOÁN VƯỢT THẨM QUYỀN PD</v>
          </cell>
        </row>
      </sheetData>
      <sheetData sheetId="6784">
        <row r="1">
          <cell r="A1" t="str">
            <v>PHIẾU XỬ LÝ HỒ SƠ THANH TOÁN VƯỢT THẨM QUYỀN PD</v>
          </cell>
        </row>
      </sheetData>
      <sheetData sheetId="6785">
        <row r="1">
          <cell r="A1" t="str">
            <v>PHIẾU XỬ LÝ HỒ SƠ THANH TOÁN VƯỢT THẨM QUYỀN PD</v>
          </cell>
        </row>
      </sheetData>
      <sheetData sheetId="6786"/>
      <sheetData sheetId="6787"/>
      <sheetData sheetId="6788">
        <row r="1">
          <cell r="A1" t="str">
            <v>PHIẾU XỬ LÝ HỒ SƠ THANH TOÁN VƯỢT THẨM QUYỀN PD</v>
          </cell>
        </row>
      </sheetData>
      <sheetData sheetId="6789">
        <row r="1">
          <cell r="A1" t="str">
            <v>PHIẾU XỬ LÝ HỒ SƠ THANH TOÁN VƯỢT THẨM QUYỀN PD</v>
          </cell>
        </row>
      </sheetData>
      <sheetData sheetId="6790">
        <row r="1">
          <cell r="A1" t="str">
            <v>PHIẾU XỬ LÝ HỒ SƠ THANH TOÁN VƯỢT THẨM QUYỀN PD</v>
          </cell>
        </row>
      </sheetData>
      <sheetData sheetId="6791">
        <row r="1">
          <cell r="A1" t="str">
            <v>PHIẾU XỬ LÝ HỒ SƠ THANH TOÁN VƯỢT THẨM QUYỀN PD</v>
          </cell>
        </row>
      </sheetData>
      <sheetData sheetId="6792">
        <row r="1">
          <cell r="A1" t="str">
            <v>PHIẾU XỬ LÝ HỒ SƠ THANH TOÁN VƯỢT THẨM QUYỀN PD</v>
          </cell>
        </row>
      </sheetData>
      <sheetData sheetId="6793">
        <row r="1">
          <cell r="A1" t="str">
            <v>PHIẾU XỬ LÝ HỒ SƠ THANH TOÁN VƯỢT THẨM QUYỀN PD</v>
          </cell>
        </row>
      </sheetData>
      <sheetData sheetId="6794">
        <row r="1">
          <cell r="A1" t="str">
            <v>PHIẾU XỬ LÝ HỒ SƠ THANH TOÁN VƯỢT THẨM QUYỀN PD</v>
          </cell>
        </row>
      </sheetData>
      <sheetData sheetId="6795"/>
      <sheetData sheetId="6796"/>
      <sheetData sheetId="6797"/>
      <sheetData sheetId="6798"/>
      <sheetData sheetId="6799"/>
      <sheetData sheetId="6800"/>
      <sheetData sheetId="6801"/>
      <sheetData sheetId="6802"/>
      <sheetData sheetId="6803"/>
      <sheetData sheetId="6804"/>
      <sheetData sheetId="6805"/>
      <sheetData sheetId="6806"/>
      <sheetData sheetId="6807"/>
      <sheetData sheetId="6808"/>
      <sheetData sheetId="6809"/>
      <sheetData sheetId="6810"/>
      <sheetData sheetId="6811"/>
      <sheetData sheetId="6812"/>
      <sheetData sheetId="6813"/>
      <sheetData sheetId="6814"/>
      <sheetData sheetId="6815"/>
      <sheetData sheetId="6816"/>
      <sheetData sheetId="6817"/>
      <sheetData sheetId="6818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>
        <row r="1">
          <cell r="A1" t="str">
            <v>PHIẾU XỬ LÝ HỒ SƠ THANH TOÁN VƯỢT THẨM QUYỀN PD</v>
          </cell>
        </row>
      </sheetData>
      <sheetData sheetId="6834">
        <row r="1">
          <cell r="A1" t="str">
            <v>PHIẾU XỬ LÝ HỒ SƠ THANH TOÁN VƯỢT THẨM QUYỀN PD</v>
          </cell>
        </row>
      </sheetData>
      <sheetData sheetId="6835">
        <row r="1">
          <cell r="A1" t="str">
            <v>PHIẾU XỬ LÝ HỒ SƠ THANH TOÁN VƯỢT THẨM QUYỀN PD</v>
          </cell>
        </row>
      </sheetData>
      <sheetData sheetId="6836">
        <row r="1">
          <cell r="A1" t="str">
            <v>PHIẾU XỬ LÝ HỒ SƠ THANH TOÁN VƯỢT THẨM QUYỀN PD</v>
          </cell>
        </row>
      </sheetData>
      <sheetData sheetId="6837">
        <row r="1">
          <cell r="A1" t="str">
            <v>PHIẾU XỬ LÝ HỒ SƠ THANH TOÁN VƯỢT THẨM QUYỀN PD</v>
          </cell>
        </row>
      </sheetData>
      <sheetData sheetId="6838">
        <row r="1">
          <cell r="A1" t="str">
            <v>PHIẾU XỬ LÝ HỒ SƠ THANH TOÁN VƯỢT THẨM QUYỀN PD</v>
          </cell>
        </row>
      </sheetData>
      <sheetData sheetId="6839">
        <row r="1">
          <cell r="A1" t="str">
            <v>PHIẾU XỬ LÝ HỒ SƠ THANH TOÁN VƯỢT THẨM QUYỀN PD</v>
          </cell>
        </row>
      </sheetData>
      <sheetData sheetId="6840">
        <row r="1">
          <cell r="A1" t="str">
            <v>PHIẾU XỬ LÝ HỒ SƠ THANH TOÁN VƯỢT THẨM QUYỀN PD</v>
          </cell>
        </row>
      </sheetData>
      <sheetData sheetId="6841">
        <row r="1">
          <cell r="A1" t="str">
            <v>PHIẾU XỬ LÝ HỒ SƠ THANH TOÁN VƯỢT THẨM QUYỀN PD</v>
          </cell>
        </row>
      </sheetData>
      <sheetData sheetId="6842">
        <row r="1">
          <cell r="A1" t="str">
            <v>PHIẾU XỬ LÝ HỒ SƠ THANH TOÁN VƯỢT THẨM QUYỀN PD</v>
          </cell>
        </row>
      </sheetData>
      <sheetData sheetId="6843">
        <row r="1">
          <cell r="A1" t="str">
            <v>PHIẾU XỬ LÝ HỒ SƠ THANH TOÁN VƯỢT THẨM QUYỀN PD</v>
          </cell>
        </row>
      </sheetData>
      <sheetData sheetId="6844">
        <row r="1">
          <cell r="A1" t="str">
            <v>PHIẾU XỬ LÝ HỒ SƠ THANH TOÁN VƯỢT THẨM QUYỀN PD</v>
          </cell>
        </row>
      </sheetData>
      <sheetData sheetId="6845">
        <row r="1">
          <cell r="A1" t="str">
            <v>PHIẾU XỬ LÝ HỒ SƠ THANH TOÁN VƯỢT THẨM QUYỀN PD</v>
          </cell>
        </row>
      </sheetData>
      <sheetData sheetId="6846">
        <row r="1">
          <cell r="A1" t="str">
            <v>PHIẾU XỬ LÝ HỒ SƠ THANH TOÁN VƯỢT THẨM QUYỀN PD</v>
          </cell>
        </row>
      </sheetData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/>
      <sheetData sheetId="6857"/>
      <sheetData sheetId="6858"/>
      <sheetData sheetId="6859">
        <row r="1">
          <cell r="A1" t="str">
            <v>PHIẾU XỬ LÝ HỒ SƠ THANH TOÁN VƯỢT THẨM QUYỀN PD</v>
          </cell>
        </row>
      </sheetData>
      <sheetData sheetId="6860">
        <row r="1">
          <cell r="A1" t="str">
            <v>PHIẾU XỬ LÝ HỒ SƠ THANH TOÁN VƯỢT THẨM QUYỀN PD</v>
          </cell>
        </row>
      </sheetData>
      <sheetData sheetId="6861">
        <row r="1">
          <cell r="A1" t="str">
            <v>PHIẾU XỬ LÝ HỒ SƠ THANH TOÁN VƯỢT THẨM QUYỀN PD</v>
          </cell>
        </row>
      </sheetData>
      <sheetData sheetId="6862">
        <row r="1">
          <cell r="A1" t="str">
            <v>PHIẾU XỬ LÝ HỒ SƠ THANH TOÁN VƯỢT THẨM QUYỀN PD</v>
          </cell>
        </row>
      </sheetData>
      <sheetData sheetId="6863"/>
      <sheetData sheetId="6864"/>
      <sheetData sheetId="6865"/>
      <sheetData sheetId="6866">
        <row r="1">
          <cell r="A1" t="str">
            <v>PHIẾU XỬ LÝ HỒ SƠ THANH TOÁN VƯỢT THẨM QUYỀN PD</v>
          </cell>
        </row>
      </sheetData>
      <sheetData sheetId="6867">
        <row r="1">
          <cell r="A1" t="str">
            <v>PHIẾU XỬ LÝ HỒ SƠ THANH TOÁN VƯỢT THẨM QUYỀN PD</v>
          </cell>
        </row>
      </sheetData>
      <sheetData sheetId="6868">
        <row r="1">
          <cell r="A1" t="str">
            <v>PHIẾU XỬ LÝ HỒ SƠ THANH TOÁN VƯỢT THẨM QUYỀN PD</v>
          </cell>
        </row>
      </sheetData>
      <sheetData sheetId="6869">
        <row r="1">
          <cell r="A1" t="str">
            <v>PHIẾU XỬ LÝ HỒ SƠ THANH TOÁN VƯỢT THẨM QUYỀN PD</v>
          </cell>
        </row>
      </sheetData>
      <sheetData sheetId="6870">
        <row r="1">
          <cell r="A1" t="str">
            <v>PHIẾU XỬ LÝ HỒ SƠ THANH TOÁN VƯỢT THẨM QUYỀN PD</v>
          </cell>
        </row>
      </sheetData>
      <sheetData sheetId="6871">
        <row r="1">
          <cell r="A1" t="str">
            <v>PHIẾU XỬ LÝ HỒ SƠ THANH TOÁN VƯỢT THẨM QUYỀN PD</v>
          </cell>
        </row>
      </sheetData>
      <sheetData sheetId="6872">
        <row r="1">
          <cell r="A1" t="str">
            <v>PHIẾU XỬ LÝ HỒ SƠ THANH TOÁN VƯỢT THẨM QUYỀN PD</v>
          </cell>
        </row>
      </sheetData>
      <sheetData sheetId="6873">
        <row r="1">
          <cell r="A1" t="str">
            <v>PHIẾU XỬ LÝ HỒ SƠ THANH TOÁN VƯỢT THẨM QUYỀN PD</v>
          </cell>
        </row>
      </sheetData>
      <sheetData sheetId="6874">
        <row r="1">
          <cell r="A1" t="str">
            <v>PHIẾU XỬ LÝ HỒ SƠ THANH TOÁN VƯỢT THẨM QUYỀN PD</v>
          </cell>
        </row>
      </sheetData>
      <sheetData sheetId="6875">
        <row r="1">
          <cell r="A1" t="str">
            <v>PHIẾU XỬ LÝ HỒ SƠ THANH TOÁN VƯỢT THẨM QUYỀN PD</v>
          </cell>
        </row>
      </sheetData>
      <sheetData sheetId="6876">
        <row r="1">
          <cell r="A1" t="str">
            <v>PHIẾU XỬ LÝ HỒ SƠ THANH TOÁN VƯỢT THẨM QUYỀN PD</v>
          </cell>
        </row>
      </sheetData>
      <sheetData sheetId="6877">
        <row r="1">
          <cell r="A1" t="str">
            <v>PHIẾU XỬ LÝ HỒ SƠ THANH TOÁN VƯỢT THẨM QUYỀN PD</v>
          </cell>
        </row>
      </sheetData>
      <sheetData sheetId="6878">
        <row r="1">
          <cell r="A1" t="str">
            <v>PHIẾU XỬ LÝ HỒ SƠ THANH TOÁN VƯỢT THẨM QUYỀN PD</v>
          </cell>
        </row>
      </sheetData>
      <sheetData sheetId="6879">
        <row r="1">
          <cell r="A1" t="str">
            <v>PHIẾU XỬ LÝ HỒ SƠ THANH TOÁN VƯỢT THẨM QUYỀN PD</v>
          </cell>
        </row>
      </sheetData>
      <sheetData sheetId="6880">
        <row r="1">
          <cell r="A1" t="str">
            <v>PHIẾU XỬ LÝ HỒ SƠ THANH TOÁN VƯỢT THẨM QUYỀN PD</v>
          </cell>
        </row>
      </sheetData>
      <sheetData sheetId="6881">
        <row r="1">
          <cell r="A1" t="str">
            <v>PHIẾU XỬ LÝ HỒ SƠ THANH TOÁN VƯỢT THẨM QUYỀN PD</v>
          </cell>
        </row>
      </sheetData>
      <sheetData sheetId="6882">
        <row r="1">
          <cell r="A1" t="str">
            <v>PHIẾU XỬ LÝ HỒ SƠ THANH TOÁN VƯỢT THẨM QUYỀN PD</v>
          </cell>
        </row>
      </sheetData>
      <sheetData sheetId="6883">
        <row r="1">
          <cell r="A1" t="str">
            <v>PHIẾU XỬ LÝ HỒ SƠ THANH TOÁN VƯỢT THẨM QUYỀN PD</v>
          </cell>
        </row>
      </sheetData>
      <sheetData sheetId="6884">
        <row r="1">
          <cell r="A1" t="str">
            <v>PHIẾU XỬ LÝ HỒ SƠ THANH TOÁN VƯỢT THẨM QUYỀN PD</v>
          </cell>
        </row>
      </sheetData>
      <sheetData sheetId="6885">
        <row r="1">
          <cell r="A1" t="str">
            <v>PHIẾU XỬ LÝ HỒ SƠ THANH TOÁN VƯỢT THẨM QUYỀN PD</v>
          </cell>
        </row>
      </sheetData>
      <sheetData sheetId="6886">
        <row r="1">
          <cell r="A1" t="str">
            <v>PHIẾU XỬ LÝ HỒ SƠ THANH TOÁN VƯỢT THẨM QUYỀN PD</v>
          </cell>
        </row>
      </sheetData>
      <sheetData sheetId="6887">
        <row r="1">
          <cell r="A1" t="str">
            <v>PHIẾU XỬ LÝ HỒ SƠ THANH TOÁN VƯỢT THẨM QUYỀN PD</v>
          </cell>
        </row>
      </sheetData>
      <sheetData sheetId="6888">
        <row r="1">
          <cell r="A1" t="str">
            <v>PHIẾU XỬ LÝ HỒ SƠ THANH TOÁN VƯỢT THẨM QUYỀN PD</v>
          </cell>
        </row>
      </sheetData>
      <sheetData sheetId="6889">
        <row r="1">
          <cell r="A1" t="str">
            <v>PHIẾU XỬ LÝ HỒ SƠ THANH TOÁN VƯỢT THẨM QUYỀN PD</v>
          </cell>
        </row>
      </sheetData>
      <sheetData sheetId="6890">
        <row r="1">
          <cell r="A1" t="str">
            <v>PHIẾU XỬ LÝ HỒ SƠ THANH TOÁN VƯỢT THẨM QUYỀN PD</v>
          </cell>
        </row>
      </sheetData>
      <sheetData sheetId="6891">
        <row r="1">
          <cell r="A1" t="str">
            <v>PHIẾU XỬ LÝ HỒ SƠ THANH TOÁN VƯỢT THẨM QUYỀN PD</v>
          </cell>
        </row>
      </sheetData>
      <sheetData sheetId="6892">
        <row r="1">
          <cell r="A1" t="str">
            <v>PHIẾU XỬ LÝ HỒ SƠ THANH TOÁN VƯỢT THẨM QUYỀN PD</v>
          </cell>
        </row>
      </sheetData>
      <sheetData sheetId="6893">
        <row r="1">
          <cell r="A1" t="str">
            <v>PHIẾU XỬ LÝ HỒ SƠ THANH TOÁN VƯỢT THẨM QUYỀN PD</v>
          </cell>
        </row>
      </sheetData>
      <sheetData sheetId="6894">
        <row r="1">
          <cell r="A1" t="str">
            <v>PHIẾU XỬ LÝ HỒ SƠ THANH TOÁN VƯỢT THẨM QUYỀN PD</v>
          </cell>
        </row>
      </sheetData>
      <sheetData sheetId="6895">
        <row r="1">
          <cell r="A1" t="str">
            <v>PHIẾU XỬ LÝ HỒ SƠ THANH TOÁN VƯỢT THẨM QUYỀN PD</v>
          </cell>
        </row>
      </sheetData>
      <sheetData sheetId="6896">
        <row r="1">
          <cell r="A1" t="str">
            <v>PHIẾU XỬ LÝ HỒ SƠ THANH TOÁN VƯỢT THẨM QUYỀN PD</v>
          </cell>
        </row>
      </sheetData>
      <sheetData sheetId="6897">
        <row r="1">
          <cell r="A1" t="str">
            <v>PHIẾU XỬ LÝ HỒ SƠ THANH TOÁN VƯỢT THẨM QUYỀN PD</v>
          </cell>
        </row>
      </sheetData>
      <sheetData sheetId="6898">
        <row r="1">
          <cell r="A1" t="str">
            <v>PHIẾU XỬ LÝ HỒ SƠ THANH TOÁN VƯỢT THẨM QUYỀN PD</v>
          </cell>
        </row>
      </sheetData>
      <sheetData sheetId="6899">
        <row r="1">
          <cell r="A1" t="str">
            <v>PHIẾU XỬ LÝ HỒ SƠ THANH TOÁN VƯỢT THẨM QUYỀN PD</v>
          </cell>
        </row>
      </sheetData>
      <sheetData sheetId="6900">
        <row r="1">
          <cell r="A1" t="str">
            <v>PHIẾU XỬ LÝ HỒ SƠ THANH TOÁN VƯỢT THẨM QUYỀN PD</v>
          </cell>
        </row>
      </sheetData>
      <sheetData sheetId="6901">
        <row r="1">
          <cell r="A1" t="str">
            <v>PHIẾU XỬ LÝ HỒ SƠ THANH TOÁN VƯỢT THẨM QUYỀN PD</v>
          </cell>
        </row>
      </sheetData>
      <sheetData sheetId="6902">
        <row r="1">
          <cell r="A1" t="str">
            <v>PHIẾU XỬ LÝ HỒ SƠ THANH TOÁN VƯỢT THẨM QUYỀN PD</v>
          </cell>
        </row>
      </sheetData>
      <sheetData sheetId="6903">
        <row r="1">
          <cell r="A1" t="str">
            <v>PHIẾU XỬ LÝ HỒ SƠ THANH TOÁN VƯỢT THẨM QUYỀN PD</v>
          </cell>
        </row>
      </sheetData>
      <sheetData sheetId="6904">
        <row r="1">
          <cell r="A1" t="str">
            <v>PHIẾU XỬ LÝ HỒ SƠ THANH TOÁN VƯỢT THẨM QUYỀN PD</v>
          </cell>
        </row>
      </sheetData>
      <sheetData sheetId="6905">
        <row r="1">
          <cell r="A1" t="str">
            <v>PHIẾU XỬ LÝ HỒ SƠ THANH TOÁN VƯỢT THẨM QUYỀN PD</v>
          </cell>
        </row>
      </sheetData>
      <sheetData sheetId="6906">
        <row r="1">
          <cell r="A1" t="str">
            <v>PHIẾU XỬ LÝ HỒ SƠ THANH TOÁN VƯỢT THẨM QUYỀN PD</v>
          </cell>
        </row>
      </sheetData>
      <sheetData sheetId="6907">
        <row r="1">
          <cell r="A1" t="str">
            <v>PHIẾU XỬ LÝ HỒ SƠ THANH TOÁN VƯỢT THẨM QUYỀN PD</v>
          </cell>
        </row>
      </sheetData>
      <sheetData sheetId="6908">
        <row r="1">
          <cell r="A1" t="str">
            <v>PHIẾU XỬ LÝ HỒ SƠ THANH TOÁN VƯỢT THẨM QUYỀN PD</v>
          </cell>
        </row>
      </sheetData>
      <sheetData sheetId="6909">
        <row r="1">
          <cell r="A1" t="str">
            <v>PHIẾU XỬ LÝ HỒ SƠ THANH TOÁN VƯỢT THẨM QUYỀN PD</v>
          </cell>
        </row>
      </sheetData>
      <sheetData sheetId="6910">
        <row r="1">
          <cell r="A1" t="str">
            <v>PHIẾU XỬ LÝ HỒ SƠ THANH TOÁN VƯỢT THẨM QUYỀN PD</v>
          </cell>
        </row>
      </sheetData>
      <sheetData sheetId="6911">
        <row r="1">
          <cell r="A1" t="str">
            <v>PHIẾU XỬ LÝ HỒ SƠ THANH TOÁN VƯỢT THẨM QUYỀN PD</v>
          </cell>
        </row>
      </sheetData>
      <sheetData sheetId="6912">
        <row r="1">
          <cell r="A1" t="str">
            <v>PHIẾU XỬ LÝ HỒ SƠ THANH TOÁN VƯỢT THẨM QUYỀN PD</v>
          </cell>
        </row>
      </sheetData>
      <sheetData sheetId="6913">
        <row r="1">
          <cell r="A1" t="str">
            <v>PHIẾU XỬ LÝ HỒ SƠ THANH TOÁN VƯỢT THẨM QUYỀN PD</v>
          </cell>
        </row>
      </sheetData>
      <sheetData sheetId="6914">
        <row r="1">
          <cell r="A1" t="str">
            <v>PHIẾU XỬ LÝ HỒ SƠ THANH TOÁN VƯỢT THẨM QUYỀN PD</v>
          </cell>
        </row>
      </sheetData>
      <sheetData sheetId="6915">
        <row r="1">
          <cell r="A1" t="str">
            <v>PHIẾU XỬ LÝ HỒ SƠ THANH TOÁN VƯỢT THẨM QUYỀN PD</v>
          </cell>
        </row>
      </sheetData>
      <sheetData sheetId="6916">
        <row r="1">
          <cell r="A1" t="str">
            <v>PHIẾU XỬ LÝ HỒ SƠ THANH TOÁN VƯỢT THẨM QUYỀN PD</v>
          </cell>
        </row>
      </sheetData>
      <sheetData sheetId="6917">
        <row r="1">
          <cell r="A1" t="str">
            <v>PHIẾU XỬ LÝ HỒ SƠ THANH TOÁN VƯỢT THẨM QUYỀN PD</v>
          </cell>
        </row>
      </sheetData>
      <sheetData sheetId="6918">
        <row r="1">
          <cell r="A1" t="str">
            <v>PHIẾU XỬ LÝ HỒ SƠ THANH TOÁN VƯỢT THẨM QUYỀN PD</v>
          </cell>
        </row>
      </sheetData>
      <sheetData sheetId="6919">
        <row r="1">
          <cell r="A1" t="str">
            <v>PHIẾU XỬ LÝ HỒ SƠ THANH TOÁN VƯỢT THẨM QUYỀN PD</v>
          </cell>
        </row>
      </sheetData>
      <sheetData sheetId="6920">
        <row r="1">
          <cell r="A1" t="str">
            <v>PHIẾU XỬ LÝ HỒ SƠ THANH TOÁN VƯỢT THẨM QUYỀN PD</v>
          </cell>
        </row>
      </sheetData>
      <sheetData sheetId="6921">
        <row r="1">
          <cell r="A1" t="str">
            <v>PHIẾU XỬ LÝ HỒ SƠ THANH TOÁN VƯỢT THẨM QUYỀN PD</v>
          </cell>
        </row>
      </sheetData>
      <sheetData sheetId="6922">
        <row r="1">
          <cell r="A1" t="str">
            <v>PHIẾU XỬ LÝ HỒ SƠ THANH TOÁN VƯỢT THẨM QUYỀN PD</v>
          </cell>
        </row>
      </sheetData>
      <sheetData sheetId="6923">
        <row r="1">
          <cell r="A1" t="str">
            <v>PHIẾU XỬ LÝ HỒ SƠ THANH TOÁN VƯỢT THẨM QUYỀN PD</v>
          </cell>
        </row>
      </sheetData>
      <sheetData sheetId="6924">
        <row r="1">
          <cell r="A1" t="str">
            <v>PHIẾU XỬ LÝ HỒ SƠ THANH TOÁN VƯỢT THẨM QUYỀN PD</v>
          </cell>
        </row>
      </sheetData>
      <sheetData sheetId="6925">
        <row r="1">
          <cell r="A1" t="str">
            <v>PHIẾU XỬ LÝ HỒ SƠ THANH TOÁN VƯỢT THẨM QUYỀN PD</v>
          </cell>
        </row>
      </sheetData>
      <sheetData sheetId="6926">
        <row r="1">
          <cell r="A1" t="str">
            <v>PHIẾU XỬ LÝ HỒ SƠ THANH TOÁN VƯỢT THẨM QUYỀN PD</v>
          </cell>
        </row>
      </sheetData>
      <sheetData sheetId="6927">
        <row r="1">
          <cell r="A1" t="str">
            <v>PHIẾU XỬ LÝ HỒ SƠ THANH TOÁN VƯỢT THẨM QUYỀN PD</v>
          </cell>
        </row>
      </sheetData>
      <sheetData sheetId="6928">
        <row r="1">
          <cell r="A1" t="str">
            <v>PHIẾU XỬ LÝ HỒ SƠ THANH TOÁN VƯỢT THẨM QUYỀN PD</v>
          </cell>
        </row>
      </sheetData>
      <sheetData sheetId="6929">
        <row r="1">
          <cell r="A1" t="str">
            <v>PHIẾU XỬ LÝ HỒ SƠ THANH TOÁN VƯỢT THẨM QUYỀN PD</v>
          </cell>
        </row>
      </sheetData>
      <sheetData sheetId="6930">
        <row r="1">
          <cell r="A1" t="str">
            <v>PHIẾU XỬ LÝ HỒ SƠ THANH TOÁN VƯỢT THẨM QUYỀN PD</v>
          </cell>
        </row>
      </sheetData>
      <sheetData sheetId="6931">
        <row r="1">
          <cell r="A1" t="str">
            <v>PHIẾU XỬ LÝ HỒ SƠ THANH TOÁN VƯỢT THẨM QUYỀN PD</v>
          </cell>
        </row>
      </sheetData>
      <sheetData sheetId="6932">
        <row r="1">
          <cell r="A1" t="str">
            <v>PHIẾU XỬ LÝ HỒ SƠ THANH TOÁN VƯỢT THẨM QUYỀN PD</v>
          </cell>
        </row>
      </sheetData>
      <sheetData sheetId="6933">
        <row r="1">
          <cell r="A1" t="str">
            <v>PHIẾU XỬ LÝ HỒ SƠ THANH TOÁN VƯỢT THẨM QUYỀN PD</v>
          </cell>
        </row>
      </sheetData>
      <sheetData sheetId="6934">
        <row r="1">
          <cell r="A1" t="str">
            <v>PHIẾU XỬ LÝ HỒ SƠ THANH TOÁN VƯỢT THẨM QUYỀN PD</v>
          </cell>
        </row>
      </sheetData>
      <sheetData sheetId="6935">
        <row r="1">
          <cell r="A1" t="str">
            <v>PHIẾU XỬ LÝ HỒ SƠ THANH TOÁN VƯỢT THẨM QUYỀN PD</v>
          </cell>
        </row>
      </sheetData>
      <sheetData sheetId="6936">
        <row r="1">
          <cell r="A1" t="str">
            <v>PHIẾU XỬ LÝ HỒ SƠ THANH TOÁN VƯỢT THẨM QUYỀN PD</v>
          </cell>
        </row>
      </sheetData>
      <sheetData sheetId="6937">
        <row r="1">
          <cell r="A1" t="str">
            <v>PHIẾU XỬ LÝ HỒ SƠ THANH TOÁN VƯỢT THẨM QUYỀN PD</v>
          </cell>
        </row>
      </sheetData>
      <sheetData sheetId="6938">
        <row r="1">
          <cell r="A1" t="str">
            <v>PHIẾU XỬ LÝ HỒ SƠ THANH TOÁN VƯỢT THẨM QUYỀN PD</v>
          </cell>
        </row>
      </sheetData>
      <sheetData sheetId="6939">
        <row r="1">
          <cell r="A1" t="str">
            <v>PHIẾU XỬ LÝ HỒ SƠ THANH TOÁN VƯỢT THẨM QUYỀN PD</v>
          </cell>
        </row>
      </sheetData>
      <sheetData sheetId="6940">
        <row r="1">
          <cell r="A1" t="str">
            <v>PHIẾU XỬ LÝ HỒ SƠ THANH TOÁN VƯỢT THẨM QUYỀN PD</v>
          </cell>
        </row>
      </sheetData>
      <sheetData sheetId="6941">
        <row r="1">
          <cell r="A1" t="str">
            <v>PHIẾU XỬ LÝ HỒ SƠ THANH TOÁN VƯỢT THẨM QUYỀN PD</v>
          </cell>
        </row>
      </sheetData>
      <sheetData sheetId="6942" refreshError="1"/>
      <sheetData sheetId="6943" refreshError="1"/>
      <sheetData sheetId="6944">
        <row r="1">
          <cell r="A1" t="str">
            <v>PHIẾU XỬ LÝ HỒ SƠ THANH TOÁN VƯỢT THẨM QUYỀN PD</v>
          </cell>
        </row>
      </sheetData>
      <sheetData sheetId="6945">
        <row r="1">
          <cell r="A1" t="str">
            <v>PHIẾU XỬ LÝ HỒ SƠ THANH TOÁN VƯỢT THẨM QUYỀN PD</v>
          </cell>
        </row>
      </sheetData>
      <sheetData sheetId="6946">
        <row r="1">
          <cell r="A1" t="str">
            <v>PHIẾU XỬ LÝ HỒ SƠ THANH TOÁN VƯỢT THẨM QUYỀN PD</v>
          </cell>
        </row>
      </sheetData>
      <sheetData sheetId="6947">
        <row r="1">
          <cell r="A1" t="str">
            <v>PHIẾU XỬ LÝ HỒ SƠ THANH TOÁN VƯỢT THẨM QUYỀN PD</v>
          </cell>
        </row>
      </sheetData>
      <sheetData sheetId="6948">
        <row r="1">
          <cell r="A1" t="str">
            <v>PHIẾU XỬ LÝ HỒ SƠ THANH TOÁN VƯỢT THẨM QUYỀN PD</v>
          </cell>
        </row>
      </sheetData>
      <sheetData sheetId="6949">
        <row r="1">
          <cell r="A1" t="str">
            <v>PHIẾU XỬ LÝ HỒ SƠ THANH TOÁN VƯỢT THẨM QUYỀN PD</v>
          </cell>
        </row>
      </sheetData>
      <sheetData sheetId="6950">
        <row r="1">
          <cell r="A1" t="str">
            <v>PHIẾU XỬ LÝ HỒ SƠ THANH TOÁN VƯỢT THẨM QUYỀN PD</v>
          </cell>
        </row>
      </sheetData>
      <sheetData sheetId="6951">
        <row r="1">
          <cell r="A1" t="str">
            <v>PHIẾU XỬ LÝ HỒ SƠ THANH TOÁN VƯỢT THẨM QUYỀN PD</v>
          </cell>
        </row>
      </sheetData>
      <sheetData sheetId="6952">
        <row r="1">
          <cell r="A1" t="str">
            <v>PHIẾU XỬ LÝ HỒ SƠ THANH TOÁN VƯỢT THẨM QUYỀN PD</v>
          </cell>
        </row>
      </sheetData>
      <sheetData sheetId="6953">
        <row r="1">
          <cell r="A1" t="str">
            <v>PHIẾU XỬ LÝ HỒ SƠ THANH TOÁN VƯỢT THẨM QUYỀN PD</v>
          </cell>
        </row>
      </sheetData>
      <sheetData sheetId="6954">
        <row r="1">
          <cell r="A1" t="str">
            <v>PHIẾU XỬ LÝ HỒ SƠ THANH TOÁN VƯỢT THẨM QUYỀN PD</v>
          </cell>
        </row>
      </sheetData>
      <sheetData sheetId="6955">
        <row r="1">
          <cell r="A1" t="str">
            <v>PHIẾU XỬ LÝ HỒ SƠ THANH TOÁN VƯỢT THẨM QUYỀN PD</v>
          </cell>
        </row>
      </sheetData>
      <sheetData sheetId="6956">
        <row r="1">
          <cell r="A1" t="str">
            <v>PHIẾU XỬ LÝ HỒ SƠ THANH TOÁN VƯỢT THẨM QUYỀN PD</v>
          </cell>
        </row>
      </sheetData>
      <sheetData sheetId="6957">
        <row r="1">
          <cell r="A1" t="str">
            <v>PHIẾU XỬ LÝ HỒ SƠ THANH TOÁN VƯỢT THẨM QUYỀN PD</v>
          </cell>
        </row>
      </sheetData>
      <sheetData sheetId="6958">
        <row r="1">
          <cell r="A1" t="str">
            <v>PHIẾU XỬ LÝ HỒ SƠ THANH TOÁN VƯỢT THẨM QUYỀN PD</v>
          </cell>
        </row>
      </sheetData>
      <sheetData sheetId="6959">
        <row r="1">
          <cell r="A1" t="str">
            <v>PHIẾU XỬ LÝ HỒ SƠ THANH TOÁN VƯỢT THẨM QUYỀN PD</v>
          </cell>
        </row>
      </sheetData>
      <sheetData sheetId="6960">
        <row r="1">
          <cell r="A1" t="str">
            <v>PHIẾU XỬ LÝ HỒ SƠ THANH TOÁN VƯỢT THẨM QUYỀN PD</v>
          </cell>
        </row>
      </sheetData>
      <sheetData sheetId="6961">
        <row r="1">
          <cell r="A1" t="str">
            <v>PHIẾU XỬ LÝ HỒ SƠ THANH TOÁN VƯỢT THẨM QUYỀN PD</v>
          </cell>
        </row>
      </sheetData>
      <sheetData sheetId="6962">
        <row r="1">
          <cell r="A1" t="str">
            <v>PHIẾU XỬ LÝ HỒ SƠ THANH TOÁN VƯỢT THẨM QUYỀN PD</v>
          </cell>
        </row>
      </sheetData>
      <sheetData sheetId="6963">
        <row r="1">
          <cell r="A1" t="str">
            <v>PHIẾU XỬ LÝ HỒ SƠ THANH TOÁN VƯỢT THẨM QUYỀN PD</v>
          </cell>
        </row>
      </sheetData>
      <sheetData sheetId="6964">
        <row r="1">
          <cell r="A1" t="str">
            <v>PHIẾU XỬ LÝ HỒ SƠ THANH TOÁN VƯỢT THẨM QUYỀN PD</v>
          </cell>
        </row>
      </sheetData>
      <sheetData sheetId="6965">
        <row r="1">
          <cell r="A1" t="str">
            <v>PHIẾU XỬ LÝ HỒ SƠ THANH TOÁN VƯỢT THẨM QUYỀN PD</v>
          </cell>
        </row>
      </sheetData>
      <sheetData sheetId="6966">
        <row r="1">
          <cell r="A1" t="str">
            <v>PHIẾU XỬ LÝ HỒ SƠ THANH TOÁN VƯỢT THẨM QUYỀN PD</v>
          </cell>
        </row>
      </sheetData>
      <sheetData sheetId="6967">
        <row r="1">
          <cell r="A1" t="str">
            <v>PHIẾU XỬ LÝ HỒ SƠ THANH TOÁN VƯỢT THẨM QUYỀN PD</v>
          </cell>
        </row>
      </sheetData>
      <sheetData sheetId="6968">
        <row r="1">
          <cell r="A1" t="str">
            <v>PHIẾU XỬ LÝ HỒ SƠ THANH TOÁN VƯỢT THẨM QUYỀN PD</v>
          </cell>
        </row>
      </sheetData>
      <sheetData sheetId="6969">
        <row r="1">
          <cell r="A1" t="str">
            <v>PHIẾU XỬ LÝ HỒ SƠ THANH TOÁN VƯỢT THẨM QUYỀN PD</v>
          </cell>
        </row>
      </sheetData>
      <sheetData sheetId="6970">
        <row r="1">
          <cell r="A1" t="str">
            <v>PHIẾU XỬ LÝ HỒ SƠ THANH TOÁN VƯỢT THẨM QUYỀN PD</v>
          </cell>
        </row>
      </sheetData>
      <sheetData sheetId="6971">
        <row r="1">
          <cell r="A1" t="str">
            <v>PHIẾU XỬ LÝ HỒ SƠ THANH TOÁN VƯỢT THẨM QUYỀN PD</v>
          </cell>
        </row>
      </sheetData>
      <sheetData sheetId="6972">
        <row r="1">
          <cell r="A1" t="str">
            <v>PHIẾU XỬ LÝ HỒ SƠ THANH TOÁN VƯỢT THẨM QUYỀN PD</v>
          </cell>
        </row>
      </sheetData>
      <sheetData sheetId="6973">
        <row r="1">
          <cell r="A1" t="str">
            <v>PHIẾU XỬ LÝ HỒ SƠ THANH TOÁN VƯỢT THẨM QUYỀN PD</v>
          </cell>
        </row>
      </sheetData>
      <sheetData sheetId="6974">
        <row r="1">
          <cell r="A1" t="str">
            <v>PHIẾU XỬ LÝ HỒ SƠ THANH TOÁN VƯỢT THẨM QUYỀN PD</v>
          </cell>
        </row>
      </sheetData>
      <sheetData sheetId="6975">
        <row r="1">
          <cell r="A1" t="str">
            <v>PHIẾU XỬ LÝ HỒ SƠ THANH TOÁN VƯỢT THẨM QUYỀN PD</v>
          </cell>
        </row>
      </sheetData>
      <sheetData sheetId="6976">
        <row r="1">
          <cell r="A1" t="str">
            <v>PHIẾU XỬ LÝ HỒ SƠ THANH TOÁN VƯỢT THẨM QUYỀN PD</v>
          </cell>
        </row>
      </sheetData>
      <sheetData sheetId="6977">
        <row r="1">
          <cell r="A1" t="str">
            <v>PHIẾU XỬ LÝ HỒ SƠ THANH TOÁN VƯỢT THẨM QUYỀN PD</v>
          </cell>
        </row>
      </sheetData>
      <sheetData sheetId="6978">
        <row r="1">
          <cell r="A1" t="str">
            <v>PHIẾU XỬ LÝ HỒ SƠ THANH TOÁN VƯỢT THẨM QUYỀN PD</v>
          </cell>
        </row>
      </sheetData>
      <sheetData sheetId="6979">
        <row r="1">
          <cell r="A1" t="str">
            <v>PHIẾU XỬ LÝ HỒ SƠ THANH TOÁN VƯỢT THẨM QUYỀN PD</v>
          </cell>
        </row>
      </sheetData>
      <sheetData sheetId="6980">
        <row r="1">
          <cell r="A1" t="str">
            <v>PHIẾU XỬ LÝ HỒ SƠ THANH TOÁN VƯỢT THẨM QUYỀN PD</v>
          </cell>
        </row>
      </sheetData>
      <sheetData sheetId="6981">
        <row r="1">
          <cell r="A1" t="str">
            <v>PHIẾU XỬ LÝ HỒ SƠ THANH TOÁN VƯỢT THẨM QUYỀN PD</v>
          </cell>
        </row>
      </sheetData>
      <sheetData sheetId="6982">
        <row r="1">
          <cell r="A1" t="str">
            <v>PHIẾU XỬ LÝ HỒ SƠ THANH TOÁN VƯỢT THẨM QUYỀN PD</v>
          </cell>
        </row>
      </sheetData>
      <sheetData sheetId="6983">
        <row r="1">
          <cell r="A1" t="str">
            <v>PHIẾU XỬ LÝ HỒ SƠ THANH TOÁN VƯỢT THẨM QUYỀN PD</v>
          </cell>
        </row>
      </sheetData>
      <sheetData sheetId="6984">
        <row r="1">
          <cell r="A1" t="str">
            <v>PHIẾU XỬ LÝ HỒ SƠ THANH TOÁN VƯỢT THẨM QUYỀN PD</v>
          </cell>
        </row>
      </sheetData>
      <sheetData sheetId="6985">
        <row r="1">
          <cell r="A1" t="str">
            <v>PHIẾU XỬ LÝ HỒ SƠ THANH TOÁN VƯỢT THẨM QUYỀN PD</v>
          </cell>
        </row>
      </sheetData>
      <sheetData sheetId="6986">
        <row r="1">
          <cell r="A1" t="str">
            <v>PHIẾU XỬ LÝ HỒ SƠ THANH TOÁN VƯỢT THẨM QUYỀN PD</v>
          </cell>
        </row>
      </sheetData>
      <sheetData sheetId="6987">
        <row r="1">
          <cell r="A1" t="str">
            <v>PHIẾU XỬ LÝ HỒ SƠ THANH TOÁN VƯỢT THẨM QUYỀN PD</v>
          </cell>
        </row>
      </sheetData>
      <sheetData sheetId="6988">
        <row r="1">
          <cell r="A1" t="str">
            <v>PHIẾU XỬ LÝ HỒ SƠ THANH TOÁN VƯỢT THẨM QUYỀN PD</v>
          </cell>
        </row>
      </sheetData>
      <sheetData sheetId="6989">
        <row r="1">
          <cell r="A1" t="str">
            <v>PHIẾU XỬ LÝ HỒ SƠ THANH TOÁN VƯỢT THẨM QUYỀN PD</v>
          </cell>
        </row>
      </sheetData>
      <sheetData sheetId="6990">
        <row r="1">
          <cell r="A1" t="str">
            <v>PHIẾU XỬ LÝ HỒ SƠ THANH TOÁN VƯỢT THẨM QUYỀN PD</v>
          </cell>
        </row>
      </sheetData>
      <sheetData sheetId="6991">
        <row r="1">
          <cell r="A1" t="str">
            <v>PHIẾU XỬ LÝ HỒ SƠ THANH TOÁN VƯỢT THẨM QUYỀN PD</v>
          </cell>
        </row>
      </sheetData>
      <sheetData sheetId="6992">
        <row r="1">
          <cell r="A1" t="str">
            <v>PHIẾU XỬ LÝ HỒ SƠ THANH TOÁN VƯỢT THẨM QUYỀN PD</v>
          </cell>
        </row>
      </sheetData>
      <sheetData sheetId="6993">
        <row r="1">
          <cell r="A1" t="str">
            <v>PHIẾU XỬ LÝ HỒ SƠ THANH TOÁN VƯỢT THẨM QUYỀN PD</v>
          </cell>
        </row>
      </sheetData>
      <sheetData sheetId="6994" refreshError="1"/>
      <sheetData sheetId="6995" refreshError="1"/>
      <sheetData sheetId="6996" refreshError="1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>
        <row r="1">
          <cell r="A1" t="str">
            <v>PHIẾU XỬ LÝ HỒ SƠ THANH TOÁN VƯỢT THẨM QUYỀN PD</v>
          </cell>
        </row>
      </sheetData>
      <sheetData sheetId="7010">
        <row r="1">
          <cell r="A1" t="str">
            <v>PHIẾU XỬ LÝ HỒ SƠ THANH TOÁN VƯỢT THẨM QUYỀN PD</v>
          </cell>
        </row>
      </sheetData>
      <sheetData sheetId="7011">
        <row r="1">
          <cell r="A1" t="str">
            <v>PHIẾU XỬ LÝ HỒ SƠ THANH TOÁN VƯỢT THẨM QUYỀN PD</v>
          </cell>
        </row>
      </sheetData>
      <sheetData sheetId="7012">
        <row r="1">
          <cell r="A1" t="str">
            <v>PHIẾU XỬ LÝ HỒ SƠ THANH TOÁN VƯỢT THẨM QUYỀN PD</v>
          </cell>
        </row>
      </sheetData>
      <sheetData sheetId="7013">
        <row r="1">
          <cell r="A1" t="str">
            <v>PHIẾU XỬ LÝ HỒ SƠ THANH TOÁN VƯỢT THẨM QUYỀN PD</v>
          </cell>
        </row>
      </sheetData>
      <sheetData sheetId="7014">
        <row r="1">
          <cell r="A1" t="str">
            <v>PHIẾU XỬ LÝ HỒ SƠ THANH TOÁN VƯỢT THẨM QUYỀN PD</v>
          </cell>
        </row>
      </sheetData>
      <sheetData sheetId="7015">
        <row r="1">
          <cell r="A1" t="str">
            <v>PHIẾU XỬ LÝ HỒ SƠ THANH TOÁN VƯỢT THẨM QUYỀN PD</v>
          </cell>
        </row>
      </sheetData>
      <sheetData sheetId="7016">
        <row r="1">
          <cell r="A1" t="str">
            <v>PHIẾU XỬ LÝ HỒ SƠ THANH TOÁN VƯỢT THẨM QUYỀN PD</v>
          </cell>
        </row>
      </sheetData>
      <sheetData sheetId="7017">
        <row r="1">
          <cell r="A1" t="str">
            <v>PHIẾU XỬ LÝ HỒ SƠ THANH TOÁN VƯỢT THẨM QUYỀN PD</v>
          </cell>
        </row>
      </sheetData>
      <sheetData sheetId="7018">
        <row r="1">
          <cell r="A1" t="str">
            <v>PHIẾU XỬ LÝ HỒ SƠ THANH TOÁN VƯỢT THẨM QUYỀN PD</v>
          </cell>
        </row>
      </sheetData>
      <sheetData sheetId="7019">
        <row r="1">
          <cell r="A1" t="str">
            <v>PHIẾU XỬ LÝ HỒ SƠ THANH TOÁN VƯỢT THẨM QUYỀN PD</v>
          </cell>
        </row>
      </sheetData>
      <sheetData sheetId="7020">
        <row r="1">
          <cell r="A1" t="str">
            <v>PHIẾU XỬ LÝ HỒ SƠ THANH TOÁN VƯỢT THẨM QUYỀN PD</v>
          </cell>
        </row>
      </sheetData>
      <sheetData sheetId="7021">
        <row r="1">
          <cell r="A1" t="str">
            <v>PHIẾU XỬ LÝ HỒ SƠ THANH TOÁN VƯỢT THẨM QUYỀN PD</v>
          </cell>
        </row>
      </sheetData>
      <sheetData sheetId="7022">
        <row r="1">
          <cell r="A1" t="str">
            <v>PHIẾU XỬ LÝ HỒ SƠ THANH TOÁN VƯỢT THẨM QUYỀN PD</v>
          </cell>
        </row>
      </sheetData>
      <sheetData sheetId="7023">
        <row r="1">
          <cell r="A1" t="str">
            <v>PHIẾU XỬ LÝ HỒ SƠ THANH TOÁN VƯỢT THẨM QUYỀN PD</v>
          </cell>
        </row>
      </sheetData>
      <sheetData sheetId="7024">
        <row r="1">
          <cell r="A1" t="str">
            <v>PHIẾU XỬ LÝ HỒ SƠ THANH TOÁN VƯỢT THẨM QUYỀN PD</v>
          </cell>
        </row>
      </sheetData>
      <sheetData sheetId="7025">
        <row r="1">
          <cell r="A1" t="str">
            <v>PHIẾU XỬ LÝ HỒ SƠ THANH TOÁN VƯỢT THẨM QUYỀN PD</v>
          </cell>
        </row>
      </sheetData>
      <sheetData sheetId="7026">
        <row r="1">
          <cell r="A1" t="str">
            <v>PHIẾU XỬ LÝ HỒ SƠ THANH TOÁN VƯỢT THẨM QUYỀN PD</v>
          </cell>
        </row>
      </sheetData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 refreshError="1"/>
      <sheetData sheetId="7057" refreshError="1"/>
      <sheetData sheetId="7058" refreshError="1"/>
      <sheetData sheetId="7059" refreshError="1"/>
      <sheetData sheetId="7060" refreshError="1"/>
      <sheetData sheetId="7061" refreshError="1"/>
      <sheetData sheetId="7062" refreshError="1"/>
      <sheetData sheetId="7063" refreshError="1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>
        <row r="1">
          <cell r="A1" t="str">
            <v>PHIẾU XỬ LÝ HỒ SƠ THANH TOÁN VƯỢT THẨM QUYỀN PD</v>
          </cell>
        </row>
      </sheetData>
      <sheetData sheetId="7088">
        <row r="1">
          <cell r="A1" t="str">
            <v>PHIẾU XỬ LÝ HỒ SƠ THANH TOÁN VƯỢT THẨM QUYỀN PD</v>
          </cell>
        </row>
      </sheetData>
      <sheetData sheetId="7089">
        <row r="1">
          <cell r="A1" t="str">
            <v>PHIẾU XỬ LÝ HỒ SƠ THANH TOÁN VƯỢT THẨM QUYỀN PD</v>
          </cell>
        </row>
      </sheetData>
      <sheetData sheetId="7090">
        <row r="1">
          <cell r="A1" t="str">
            <v>PHIẾU XỬ LÝ HỒ SƠ THANH TOÁN VƯỢT THẨM QUYỀN PD</v>
          </cell>
        </row>
      </sheetData>
      <sheetData sheetId="7091">
        <row r="1">
          <cell r="A1" t="str">
            <v>PHIẾU XỬ LÝ HỒ SƠ THANH TOÁN VƯỢT THẨM QUYỀN PD</v>
          </cell>
        </row>
      </sheetData>
      <sheetData sheetId="7092">
        <row r="1">
          <cell r="A1" t="str">
            <v>PHIẾU XỬ LÝ HỒ SƠ THANH TOÁN VƯỢT THẨM QUYỀN PD</v>
          </cell>
        </row>
      </sheetData>
      <sheetData sheetId="7093">
        <row r="1">
          <cell r="A1" t="str">
            <v>PHIẾU XỬ LÝ HỒ SƠ THANH TOÁN VƯỢT THẨM QUYỀN PD</v>
          </cell>
        </row>
      </sheetData>
      <sheetData sheetId="7094">
        <row r="1">
          <cell r="A1" t="str">
            <v>PHIẾU XỬ LÝ HỒ SƠ THANH TOÁN VƯỢT THẨM QUYỀN PD</v>
          </cell>
        </row>
      </sheetData>
      <sheetData sheetId="7095">
        <row r="1">
          <cell r="A1" t="str">
            <v>PHIẾU XỬ LÝ HỒ SƠ THANH TOÁN VƯỢT THẨM QUYỀN PD</v>
          </cell>
        </row>
      </sheetData>
      <sheetData sheetId="7096">
        <row r="1">
          <cell r="A1" t="str">
            <v>PHIẾU XỬ LÝ HỒ SƠ THANH TOÁN VƯỢT THẨM QUYỀN PD</v>
          </cell>
        </row>
      </sheetData>
      <sheetData sheetId="7097">
        <row r="1">
          <cell r="A1" t="str">
            <v>PHIẾU XỬ LÝ HỒ SƠ THANH TOÁN VƯỢT THẨM QUYỀN PD</v>
          </cell>
        </row>
      </sheetData>
      <sheetData sheetId="7098">
        <row r="1">
          <cell r="A1" t="str">
            <v>PHIẾU XỬ LÝ HỒ SƠ THANH TOÁN VƯỢT THẨM QUYỀN PD</v>
          </cell>
        </row>
      </sheetData>
      <sheetData sheetId="7099">
        <row r="1">
          <cell r="A1" t="str">
            <v>PHIẾU XỬ LÝ HỒ SƠ THANH TOÁN VƯỢT THẨM QUYỀN PD</v>
          </cell>
        </row>
      </sheetData>
      <sheetData sheetId="7100">
        <row r="1">
          <cell r="A1" t="str">
            <v>PHIẾU XỬ LÝ HỒ SƠ THANH TOÁN VƯỢT THẨM QUYỀN PD</v>
          </cell>
        </row>
      </sheetData>
      <sheetData sheetId="7101">
        <row r="1">
          <cell r="A1" t="str">
            <v>PHIẾU XỬ LÝ HỒ SƠ THANH TOÁN VƯỢT THẨM QUYỀN PD</v>
          </cell>
        </row>
      </sheetData>
      <sheetData sheetId="7102">
        <row r="1">
          <cell r="A1" t="str">
            <v>PHIẾU XỬ LÝ HỒ SƠ THANH TOÁN VƯỢT THẨM QUYỀN PD</v>
          </cell>
        </row>
      </sheetData>
      <sheetData sheetId="7103" refreshError="1"/>
      <sheetData sheetId="7104" refreshError="1"/>
      <sheetData sheetId="7105" refreshError="1"/>
      <sheetData sheetId="7106" refreshError="1"/>
      <sheetData sheetId="7107" refreshError="1"/>
      <sheetData sheetId="7108" refreshError="1"/>
      <sheetData sheetId="7109" refreshError="1"/>
      <sheetData sheetId="7110" refreshError="1"/>
      <sheetData sheetId="7111" refreshError="1"/>
      <sheetData sheetId="7112" refreshError="1"/>
      <sheetData sheetId="7113" refreshError="1"/>
      <sheetData sheetId="7114" refreshError="1"/>
      <sheetData sheetId="7115" refreshError="1"/>
      <sheetData sheetId="7116" refreshError="1"/>
      <sheetData sheetId="7117" refreshError="1"/>
      <sheetData sheetId="7118" refreshError="1"/>
      <sheetData sheetId="7119" refreshError="1"/>
      <sheetData sheetId="7120" refreshError="1"/>
      <sheetData sheetId="7121" refreshError="1"/>
      <sheetData sheetId="7122" refreshError="1"/>
      <sheetData sheetId="7123" refreshError="1"/>
      <sheetData sheetId="7124" refreshError="1"/>
      <sheetData sheetId="7125"/>
      <sheetData sheetId="7126"/>
      <sheetData sheetId="7127"/>
      <sheetData sheetId="7128"/>
      <sheetData sheetId="7129"/>
      <sheetData sheetId="7130"/>
      <sheetData sheetId="7131"/>
      <sheetData sheetId="7132">
        <row r="1">
          <cell r="A1" t="str">
            <v>PHIẾU XỬ LÝ HỒ SƠ THANH TOÁN VƯỢT THẨM QUYỀN PD</v>
          </cell>
        </row>
      </sheetData>
      <sheetData sheetId="7133"/>
      <sheetData sheetId="7134">
        <row r="1">
          <cell r="A1" t="str">
            <v>PHIẾU XỬ LÝ HỒ SƠ THANH TOÁN VƯỢT THẨM QUYỀN PD</v>
          </cell>
        </row>
      </sheetData>
      <sheetData sheetId="7135">
        <row r="1">
          <cell r="A1" t="str">
            <v>PHIẾU XỬ LÝ HỒ SƠ THANH TOÁN VƯỢT THẨM QUYỀN PD</v>
          </cell>
        </row>
      </sheetData>
      <sheetData sheetId="7136" refreshError="1"/>
      <sheetData sheetId="7137" refreshError="1"/>
      <sheetData sheetId="7138" refreshError="1"/>
      <sheetData sheetId="7139" refreshError="1"/>
      <sheetData sheetId="7140" refreshError="1"/>
      <sheetData sheetId="7141" refreshError="1"/>
      <sheetData sheetId="7142" refreshError="1"/>
      <sheetData sheetId="7143" refreshError="1"/>
      <sheetData sheetId="7144" refreshError="1"/>
      <sheetData sheetId="7145" refreshError="1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 refreshError="1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>
        <row r="1">
          <cell r="A1" t="str">
            <v>PHIẾU XỬ LÝ HỒ SƠ THANH TOÁN VƯỢT THẨM QUYỀN PD</v>
          </cell>
        </row>
      </sheetData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>
        <row r="1">
          <cell r="A1" t="str">
            <v>PHIẾU XỬ LÝ HỒ SƠ THANH TOÁN VƯỢT THẨM QUYỀN PD</v>
          </cell>
        </row>
      </sheetData>
      <sheetData sheetId="7253">
        <row r="1">
          <cell r="A1" t="str">
            <v>PHIẾU XỬ LÝ HỒ SƠ THANH TOÁN VƯỢT THẨM QUYỀN PD</v>
          </cell>
        </row>
      </sheetData>
      <sheetData sheetId="7254">
        <row r="1">
          <cell r="A1" t="str">
            <v>PHIẾU XỬ LÝ HỒ SƠ THANH TOÁN VƯỢT THẨM QUYỀN PD</v>
          </cell>
        </row>
      </sheetData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 refreshError="1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 refreshError="1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 refreshError="1"/>
      <sheetData sheetId="7347" refreshError="1"/>
      <sheetData sheetId="7348" refreshError="1"/>
      <sheetData sheetId="7349" refreshError="1"/>
      <sheetData sheetId="7350" refreshError="1"/>
      <sheetData sheetId="7351" refreshError="1"/>
      <sheetData sheetId="7352" refreshError="1"/>
      <sheetData sheetId="7353" refreshError="1"/>
      <sheetData sheetId="7354" refreshError="1"/>
      <sheetData sheetId="7355" refreshError="1"/>
      <sheetData sheetId="7356" refreshError="1"/>
      <sheetData sheetId="7357" refreshError="1"/>
      <sheetData sheetId="7358" refreshError="1"/>
      <sheetData sheetId="7359" refreshError="1"/>
      <sheetData sheetId="7360" refreshError="1"/>
      <sheetData sheetId="7361" refreshError="1"/>
      <sheetData sheetId="7362" refreshError="1"/>
      <sheetData sheetId="7363" refreshError="1"/>
      <sheetData sheetId="7364" refreshError="1"/>
      <sheetData sheetId="7365" refreshError="1"/>
      <sheetData sheetId="7366" refreshError="1"/>
      <sheetData sheetId="7367" refreshError="1"/>
      <sheetData sheetId="7368" refreshError="1"/>
      <sheetData sheetId="7369" refreshError="1"/>
      <sheetData sheetId="7370" refreshError="1"/>
      <sheetData sheetId="7371" refreshError="1"/>
      <sheetData sheetId="7372" refreshError="1"/>
      <sheetData sheetId="7373" refreshError="1"/>
      <sheetData sheetId="7374" refreshError="1"/>
      <sheetData sheetId="7375" refreshError="1"/>
      <sheetData sheetId="7376" refreshError="1"/>
      <sheetData sheetId="7377" refreshError="1"/>
      <sheetData sheetId="7378" refreshError="1"/>
      <sheetData sheetId="7379" refreshError="1"/>
      <sheetData sheetId="7380" refreshError="1"/>
      <sheetData sheetId="7381" refreshError="1"/>
      <sheetData sheetId="7382" refreshError="1"/>
      <sheetData sheetId="7383" refreshError="1"/>
      <sheetData sheetId="7384" refreshError="1"/>
      <sheetData sheetId="7385" refreshError="1"/>
      <sheetData sheetId="7386" refreshError="1"/>
      <sheetData sheetId="7387" refreshError="1"/>
      <sheetData sheetId="7388" refreshError="1"/>
      <sheetData sheetId="7389" refreshError="1"/>
      <sheetData sheetId="7390" refreshError="1"/>
      <sheetData sheetId="7391" refreshError="1"/>
      <sheetData sheetId="7392" refreshError="1"/>
      <sheetData sheetId="7393" refreshError="1"/>
      <sheetData sheetId="7394" refreshError="1"/>
      <sheetData sheetId="7395" refreshError="1"/>
      <sheetData sheetId="7396" refreshError="1"/>
      <sheetData sheetId="7397" refreshError="1"/>
      <sheetData sheetId="7398" refreshError="1"/>
      <sheetData sheetId="7399" refreshError="1"/>
      <sheetData sheetId="7400" refreshError="1"/>
      <sheetData sheetId="7401" refreshError="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 refreshError="1"/>
      <sheetData sheetId="7414" refreshError="1"/>
      <sheetData sheetId="7415" refreshError="1"/>
      <sheetData sheetId="7416" refreshError="1"/>
      <sheetData sheetId="7417" refreshError="1"/>
      <sheetData sheetId="7418" refreshError="1"/>
      <sheetData sheetId="7419" refreshError="1"/>
      <sheetData sheetId="7420" refreshError="1"/>
      <sheetData sheetId="7421" refreshError="1"/>
      <sheetData sheetId="7422" refreshError="1"/>
      <sheetData sheetId="7423" refreshError="1"/>
      <sheetData sheetId="7424" refreshError="1"/>
      <sheetData sheetId="7425" refreshError="1"/>
      <sheetData sheetId="7426" refreshError="1"/>
      <sheetData sheetId="7427" refreshError="1"/>
      <sheetData sheetId="7428" refreshError="1"/>
      <sheetData sheetId="7429" refreshError="1"/>
      <sheetData sheetId="7430" refreshError="1"/>
      <sheetData sheetId="7431" refreshError="1"/>
      <sheetData sheetId="7432" refreshError="1"/>
      <sheetData sheetId="7433" refreshError="1"/>
      <sheetData sheetId="7434" refreshError="1"/>
      <sheetData sheetId="7435" refreshError="1"/>
      <sheetData sheetId="7436" refreshError="1"/>
      <sheetData sheetId="7437" refreshError="1"/>
      <sheetData sheetId="7438" refreshError="1"/>
      <sheetData sheetId="7439" refreshError="1"/>
      <sheetData sheetId="7440"/>
      <sheetData sheetId="7441"/>
      <sheetData sheetId="7442"/>
      <sheetData sheetId="7443"/>
      <sheetData sheetId="7444"/>
      <sheetData sheetId="7445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/>
      <sheetData sheetId="7454">
        <row r="1">
          <cell r="A1" t="str">
            <v>PHIẾU XỬ LÝ HỒ SƠ THANH TOÁN VƯỢT THẨM QUYỀN PD</v>
          </cell>
        </row>
      </sheetData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/>
      <sheetData sheetId="7465"/>
      <sheetData sheetId="7466"/>
      <sheetData sheetId="7467"/>
      <sheetData sheetId="7468"/>
      <sheetData sheetId="7469"/>
      <sheetData sheetId="7470"/>
      <sheetData sheetId="7471"/>
      <sheetData sheetId="7472"/>
      <sheetData sheetId="7473"/>
      <sheetData sheetId="7474"/>
      <sheetData sheetId="7475"/>
      <sheetData sheetId="7476"/>
      <sheetData sheetId="7477"/>
      <sheetData sheetId="7478"/>
      <sheetData sheetId="7479"/>
      <sheetData sheetId="7480"/>
      <sheetData sheetId="7481"/>
      <sheetData sheetId="7482"/>
      <sheetData sheetId="7483"/>
      <sheetData sheetId="7484"/>
      <sheetData sheetId="7485"/>
      <sheetData sheetId="7486"/>
      <sheetData sheetId="7487"/>
      <sheetData sheetId="7488"/>
      <sheetData sheetId="7489"/>
      <sheetData sheetId="7490"/>
      <sheetData sheetId="7491"/>
      <sheetData sheetId="7492"/>
      <sheetData sheetId="7493"/>
      <sheetData sheetId="7494"/>
      <sheetData sheetId="7495"/>
      <sheetData sheetId="7496"/>
      <sheetData sheetId="7497"/>
      <sheetData sheetId="7498"/>
      <sheetData sheetId="7499"/>
      <sheetData sheetId="7500"/>
      <sheetData sheetId="7501" refreshError="1"/>
      <sheetData sheetId="7502" refreshError="1"/>
      <sheetData sheetId="7503" refreshError="1"/>
      <sheetData sheetId="7504"/>
      <sheetData sheetId="7505"/>
      <sheetData sheetId="7506" refreshError="1"/>
      <sheetData sheetId="7507" refreshError="1"/>
      <sheetData sheetId="7508" refreshError="1"/>
      <sheetData sheetId="7509" refreshError="1"/>
      <sheetData sheetId="7510" refreshError="1"/>
      <sheetData sheetId="7511" refreshError="1"/>
      <sheetData sheetId="7512" refreshError="1"/>
      <sheetData sheetId="7513" refreshError="1"/>
      <sheetData sheetId="7514" refreshError="1"/>
      <sheetData sheetId="7515" refreshError="1"/>
      <sheetData sheetId="7516" refreshError="1"/>
      <sheetData sheetId="7517"/>
      <sheetData sheetId="7518"/>
      <sheetData sheetId="7519"/>
      <sheetData sheetId="7520"/>
      <sheetData sheetId="7521"/>
      <sheetData sheetId="7522"/>
      <sheetData sheetId="7523"/>
      <sheetData sheetId="7524"/>
      <sheetData sheetId="7525"/>
      <sheetData sheetId="7526"/>
      <sheetData sheetId="7527"/>
      <sheetData sheetId="7528"/>
      <sheetData sheetId="7529"/>
      <sheetData sheetId="7530"/>
      <sheetData sheetId="7531"/>
      <sheetData sheetId="7532"/>
      <sheetData sheetId="7533"/>
      <sheetData sheetId="7534"/>
      <sheetData sheetId="7535"/>
      <sheetData sheetId="7536"/>
      <sheetData sheetId="7537"/>
      <sheetData sheetId="7538"/>
      <sheetData sheetId="7539"/>
      <sheetData sheetId="7540"/>
      <sheetData sheetId="7541"/>
      <sheetData sheetId="7542"/>
      <sheetData sheetId="7543"/>
      <sheetData sheetId="7544"/>
      <sheetData sheetId="7545"/>
      <sheetData sheetId="7546"/>
      <sheetData sheetId="7547"/>
      <sheetData sheetId="7548"/>
      <sheetData sheetId="7549"/>
      <sheetData sheetId="7550"/>
      <sheetData sheetId="7551"/>
      <sheetData sheetId="7552"/>
      <sheetData sheetId="7553"/>
      <sheetData sheetId="7554"/>
      <sheetData sheetId="7555"/>
      <sheetData sheetId="7556"/>
      <sheetData sheetId="7557"/>
      <sheetData sheetId="7558"/>
      <sheetData sheetId="7559"/>
      <sheetData sheetId="7560"/>
      <sheetData sheetId="7561"/>
      <sheetData sheetId="7562"/>
      <sheetData sheetId="7563"/>
      <sheetData sheetId="7564"/>
      <sheetData sheetId="7565"/>
      <sheetData sheetId="7566"/>
      <sheetData sheetId="7567"/>
      <sheetData sheetId="7568"/>
      <sheetData sheetId="7569"/>
      <sheetData sheetId="7570"/>
      <sheetData sheetId="7571"/>
      <sheetData sheetId="7572"/>
      <sheetData sheetId="7573"/>
      <sheetData sheetId="7574"/>
      <sheetData sheetId="7575"/>
      <sheetData sheetId="7576"/>
      <sheetData sheetId="7577"/>
      <sheetData sheetId="7578">
        <row r="1">
          <cell r="A1" t="str">
            <v>PHIẾU XỬ LÝ HỒ SƠ THANH TOÁN VƯỢT THẨM QUYỀN PD</v>
          </cell>
        </row>
      </sheetData>
      <sheetData sheetId="7579"/>
      <sheetData sheetId="7580"/>
      <sheetData sheetId="7581"/>
      <sheetData sheetId="7582"/>
      <sheetData sheetId="7583"/>
      <sheetData sheetId="7584"/>
      <sheetData sheetId="7585">
        <row r="1">
          <cell r="A1" t="str">
            <v>PHIẾU XỬ LÝ HỒ SƠ THANH TOÁN VƯỢT THẨM QUYỀN PD</v>
          </cell>
        </row>
      </sheetData>
      <sheetData sheetId="7586">
        <row r="1">
          <cell r="A1" t="str">
            <v>PHIẾU XỬ LÝ HỒ SƠ THANH TOÁN VƯỢT THẨM QUYỀN PD</v>
          </cell>
        </row>
      </sheetData>
      <sheetData sheetId="7587"/>
      <sheetData sheetId="7588"/>
      <sheetData sheetId="7589"/>
      <sheetData sheetId="7590"/>
      <sheetData sheetId="7591"/>
      <sheetData sheetId="7592">
        <row r="1">
          <cell r="A1" t="str">
            <v>PHIẾU XỬ LÝ HỒ SƠ THANH TOÁN VƯỢT THẨM QUYỀN PD</v>
          </cell>
        </row>
      </sheetData>
      <sheetData sheetId="7593">
        <row r="1">
          <cell r="A1" t="str">
            <v>PHIẾU XỬ LÝ HỒ SƠ THANH TOÁN VƯỢT THẨM QUYỀN PD</v>
          </cell>
        </row>
      </sheetData>
      <sheetData sheetId="7594">
        <row r="1">
          <cell r="A1" t="str">
            <v>PHIẾU XỬ LÝ HỒ SƠ THANH TOÁN VƯỢT THẨM QUYỀN PD</v>
          </cell>
        </row>
      </sheetData>
      <sheetData sheetId="7595">
        <row r="1">
          <cell r="A1" t="str">
            <v>PHIẾU XỬ LÝ HỒ SƠ THANH TOÁN VƯỢT THẨM QUYỀN PD</v>
          </cell>
        </row>
      </sheetData>
      <sheetData sheetId="7596">
        <row r="1">
          <cell r="A1" t="str">
            <v>PHIẾU XỬ LÝ HỒ SƠ THANH TOÁN VƯỢT THẨM QUYỀN PD</v>
          </cell>
        </row>
      </sheetData>
      <sheetData sheetId="7597">
        <row r="1">
          <cell r="A1" t="str">
            <v>PHIẾU XỬ LÝ HỒ SƠ THANH TOÁN VƯỢT THẨM QUYỀN PD</v>
          </cell>
        </row>
      </sheetData>
      <sheetData sheetId="7598">
        <row r="1">
          <cell r="A1" t="str">
            <v>PHIẾU XỬ LÝ HỒ SƠ THANH TOÁN VƯỢT THẨM QUYỀN PD</v>
          </cell>
        </row>
      </sheetData>
      <sheetData sheetId="7599">
        <row r="1">
          <cell r="A1" t="str">
            <v>PHIẾU XỬ LÝ HỒ SƠ THANH TOÁN VƯỢT THẨM QUYỀN PD</v>
          </cell>
        </row>
      </sheetData>
      <sheetData sheetId="7600">
        <row r="1">
          <cell r="A1" t="str">
            <v>PHIẾU XỬ LÝ HỒ SƠ THANH TOÁN VƯỢT THẨM QUYỀN PD</v>
          </cell>
        </row>
      </sheetData>
      <sheetData sheetId="7601">
        <row r="1">
          <cell r="A1" t="str">
            <v>PHIẾU XỬ LÝ HỒ SƠ THANH TOÁN VƯỢT THẨM QUYỀN PD</v>
          </cell>
        </row>
      </sheetData>
      <sheetData sheetId="7602">
        <row r="1">
          <cell r="A1" t="str">
            <v>PHIẾU XỬ LÝ HỒ SƠ THANH TOÁN VƯỢT THẨM QUYỀN PD</v>
          </cell>
        </row>
      </sheetData>
      <sheetData sheetId="7603"/>
      <sheetData sheetId="7604"/>
      <sheetData sheetId="7605">
        <row r="1">
          <cell r="A1" t="str">
            <v>PHIẾU XỬ LÝ HỒ SƠ THANH TOÁN VƯỢT THẨM QUYỀN PD</v>
          </cell>
        </row>
      </sheetData>
      <sheetData sheetId="7606"/>
      <sheetData sheetId="7607">
        <row r="1">
          <cell r="A1" t="str">
            <v>PHIẾU XỬ LÝ HỒ SƠ THANH TOÁN VƯỢT THẨM QUYỀN PD</v>
          </cell>
        </row>
      </sheetData>
      <sheetData sheetId="7608">
        <row r="1">
          <cell r="A1" t="str">
            <v>PHIẾU XỬ LÝ HỒ SƠ THANH TOÁN VƯỢT THẨM QUYỀN PD</v>
          </cell>
        </row>
      </sheetData>
      <sheetData sheetId="7609">
        <row r="1">
          <cell r="A1" t="str">
            <v>PHIẾU XỬ LÝ HỒ SƠ THANH TOÁN VƯỢT THẨM QUYỀN PD</v>
          </cell>
        </row>
      </sheetData>
      <sheetData sheetId="7610">
        <row r="1">
          <cell r="A1" t="str">
            <v>PHIẾU XỬ LÝ HỒ SƠ THANH TOÁN VƯỢT THẨM QUYỀN PD</v>
          </cell>
        </row>
      </sheetData>
      <sheetData sheetId="7611">
        <row r="1">
          <cell r="A1" t="str">
            <v>PHIẾU XỬ LÝ HỒ SƠ THANH TOÁN VƯỢT THẨM QUYỀN PD</v>
          </cell>
        </row>
      </sheetData>
      <sheetData sheetId="7612">
        <row r="1">
          <cell r="A1" t="str">
            <v>PHIẾU XỬ LÝ HỒ SƠ THANH TOÁN VƯỢT THẨM QUYỀN PD</v>
          </cell>
        </row>
      </sheetData>
      <sheetData sheetId="7613">
        <row r="1">
          <cell r="A1" t="str">
            <v>PHIẾU XỬ LÝ HỒ SƠ THANH TOÁN VƯỢT THẨM QUYỀN PD</v>
          </cell>
        </row>
      </sheetData>
      <sheetData sheetId="7614">
        <row r="1">
          <cell r="A1" t="str">
            <v>PHIẾU XỬ LÝ HỒ SƠ THANH TOÁN VƯỢT THẨM QUYỀN PD</v>
          </cell>
        </row>
      </sheetData>
      <sheetData sheetId="7615">
        <row r="1">
          <cell r="A1" t="str">
            <v>PHIẾU XỬ LÝ HỒ SƠ THANH TOÁN VƯỢT THẨM QUYỀN PD</v>
          </cell>
        </row>
      </sheetData>
      <sheetData sheetId="7616"/>
      <sheetData sheetId="7617"/>
      <sheetData sheetId="7618"/>
      <sheetData sheetId="7619">
        <row r="1">
          <cell r="A1" t="str">
            <v>PHIẾU XỬ LÝ HỒ SƠ THANH TOÁN VƯỢT THẨM QUYỀN PD</v>
          </cell>
        </row>
      </sheetData>
      <sheetData sheetId="7620">
        <row r="1">
          <cell r="A1" t="str">
            <v>PHIẾU XỬ LÝ HỒ SƠ THANH TOÁN VƯỢT THẨM QUYỀN PD</v>
          </cell>
        </row>
      </sheetData>
      <sheetData sheetId="7621">
        <row r="1">
          <cell r="A1" t="str">
            <v>PHIẾU XỬ LÝ HỒ SƠ THANH TOÁN VƯỢT THẨM QUYỀN PD</v>
          </cell>
        </row>
      </sheetData>
      <sheetData sheetId="7622">
        <row r="1">
          <cell r="A1" t="str">
            <v>PHIẾU XỬ LÝ HỒ SƠ THANH TOÁN VƯỢT THẨM QUYỀN PD</v>
          </cell>
        </row>
      </sheetData>
      <sheetData sheetId="7623">
        <row r="1">
          <cell r="A1" t="str">
            <v>PHIẾU XỬ LÝ HỒ SƠ THANH TOÁN VƯỢT THẨM QUYỀN PD</v>
          </cell>
        </row>
      </sheetData>
      <sheetData sheetId="7624">
        <row r="1">
          <cell r="A1" t="str">
            <v>PHIẾU XỬ LÝ HỒ SƠ THANH TOÁN VƯỢT THẨM QUYỀN PD</v>
          </cell>
        </row>
      </sheetData>
      <sheetData sheetId="7625">
        <row r="1">
          <cell r="A1" t="str">
            <v>PHIẾU XỬ LÝ HỒ SƠ THANH TOÁN VƯỢT THẨM QUYỀN PD</v>
          </cell>
        </row>
      </sheetData>
      <sheetData sheetId="7626"/>
      <sheetData sheetId="7627"/>
      <sheetData sheetId="7628"/>
      <sheetData sheetId="7629"/>
      <sheetData sheetId="7630"/>
      <sheetData sheetId="7631"/>
      <sheetData sheetId="7632"/>
      <sheetData sheetId="7633"/>
      <sheetData sheetId="7634"/>
      <sheetData sheetId="7635"/>
      <sheetData sheetId="7636"/>
      <sheetData sheetId="7637"/>
      <sheetData sheetId="7638"/>
      <sheetData sheetId="7639"/>
      <sheetData sheetId="7640"/>
      <sheetData sheetId="7641"/>
      <sheetData sheetId="7642"/>
      <sheetData sheetId="7643"/>
      <sheetData sheetId="7644"/>
      <sheetData sheetId="7645"/>
      <sheetData sheetId="7646"/>
      <sheetData sheetId="7647"/>
      <sheetData sheetId="7648"/>
      <sheetData sheetId="7649"/>
      <sheetData sheetId="7650"/>
      <sheetData sheetId="7651"/>
      <sheetData sheetId="7652"/>
      <sheetData sheetId="7653"/>
      <sheetData sheetId="7654"/>
      <sheetData sheetId="7655"/>
      <sheetData sheetId="7656"/>
      <sheetData sheetId="7657"/>
      <sheetData sheetId="7658"/>
      <sheetData sheetId="7659"/>
      <sheetData sheetId="7660"/>
      <sheetData sheetId="7661"/>
      <sheetData sheetId="7662"/>
      <sheetData sheetId="7663"/>
      <sheetData sheetId="7664"/>
      <sheetData sheetId="7665"/>
      <sheetData sheetId="7666"/>
      <sheetData sheetId="7667"/>
      <sheetData sheetId="7668"/>
      <sheetData sheetId="7669"/>
      <sheetData sheetId="7670"/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/>
      <sheetData sheetId="7688"/>
      <sheetData sheetId="7689"/>
      <sheetData sheetId="7690"/>
      <sheetData sheetId="7691"/>
      <sheetData sheetId="7692"/>
      <sheetData sheetId="7693"/>
      <sheetData sheetId="7694"/>
      <sheetData sheetId="7695"/>
      <sheetData sheetId="7696"/>
      <sheetData sheetId="7697"/>
      <sheetData sheetId="7698"/>
      <sheetData sheetId="7699"/>
      <sheetData sheetId="7700"/>
      <sheetData sheetId="7701"/>
      <sheetData sheetId="7702"/>
      <sheetData sheetId="7703"/>
      <sheetData sheetId="7704"/>
      <sheetData sheetId="7705"/>
      <sheetData sheetId="7706"/>
      <sheetData sheetId="7707"/>
      <sheetData sheetId="7708"/>
      <sheetData sheetId="7709"/>
      <sheetData sheetId="7710"/>
      <sheetData sheetId="7711"/>
      <sheetData sheetId="7712"/>
      <sheetData sheetId="7713"/>
      <sheetData sheetId="7714"/>
      <sheetData sheetId="7715"/>
      <sheetData sheetId="7716"/>
      <sheetData sheetId="7717"/>
      <sheetData sheetId="7718"/>
      <sheetData sheetId="7719"/>
      <sheetData sheetId="7720"/>
      <sheetData sheetId="7721"/>
      <sheetData sheetId="7722"/>
      <sheetData sheetId="7723"/>
      <sheetData sheetId="7724"/>
      <sheetData sheetId="7725"/>
      <sheetData sheetId="7726"/>
      <sheetData sheetId="7727"/>
      <sheetData sheetId="7728"/>
      <sheetData sheetId="7729"/>
      <sheetData sheetId="7730"/>
      <sheetData sheetId="7731"/>
      <sheetData sheetId="7732"/>
      <sheetData sheetId="7733"/>
      <sheetData sheetId="7734"/>
      <sheetData sheetId="7735"/>
      <sheetData sheetId="7736"/>
      <sheetData sheetId="7737"/>
      <sheetData sheetId="7738"/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/>
      <sheetData sheetId="7753"/>
      <sheetData sheetId="7754"/>
      <sheetData sheetId="7755"/>
      <sheetData sheetId="7756"/>
      <sheetData sheetId="7757"/>
      <sheetData sheetId="7758"/>
      <sheetData sheetId="7759" refreshError="1"/>
      <sheetData sheetId="7760" refreshError="1"/>
      <sheetData sheetId="7761" refreshError="1"/>
      <sheetData sheetId="7762" refreshError="1"/>
      <sheetData sheetId="7763" refreshError="1"/>
      <sheetData sheetId="7764" refreshError="1"/>
      <sheetData sheetId="7765" refreshError="1"/>
      <sheetData sheetId="7766" refreshError="1"/>
      <sheetData sheetId="7767" refreshError="1"/>
      <sheetData sheetId="7768" refreshError="1"/>
      <sheetData sheetId="7769" refreshError="1"/>
      <sheetData sheetId="7770" refreshError="1"/>
      <sheetData sheetId="7771" refreshError="1"/>
      <sheetData sheetId="7772" refreshError="1"/>
      <sheetData sheetId="7773" refreshError="1"/>
      <sheetData sheetId="7774" refreshError="1"/>
      <sheetData sheetId="7775" refreshError="1"/>
      <sheetData sheetId="7776" refreshError="1"/>
      <sheetData sheetId="7777" refreshError="1"/>
      <sheetData sheetId="7778" refreshError="1"/>
      <sheetData sheetId="7779" refreshError="1"/>
      <sheetData sheetId="7780" refreshError="1"/>
      <sheetData sheetId="7781" refreshError="1"/>
      <sheetData sheetId="7782" refreshError="1"/>
      <sheetData sheetId="7783" refreshError="1"/>
      <sheetData sheetId="7784" refreshError="1"/>
      <sheetData sheetId="7785" refreshError="1"/>
      <sheetData sheetId="7786" refreshError="1"/>
      <sheetData sheetId="7787" refreshError="1"/>
      <sheetData sheetId="7788" refreshError="1"/>
      <sheetData sheetId="7789" refreshError="1"/>
      <sheetData sheetId="7790" refreshError="1"/>
      <sheetData sheetId="7791" refreshError="1"/>
      <sheetData sheetId="7792" refreshError="1"/>
      <sheetData sheetId="7793" refreshError="1"/>
      <sheetData sheetId="7794" refreshError="1"/>
      <sheetData sheetId="7795" refreshError="1"/>
      <sheetData sheetId="7796" refreshError="1"/>
      <sheetData sheetId="7797" refreshError="1"/>
      <sheetData sheetId="7798" refreshError="1"/>
      <sheetData sheetId="7799" refreshError="1"/>
      <sheetData sheetId="7800" refreshError="1"/>
      <sheetData sheetId="7801" refreshError="1"/>
      <sheetData sheetId="7802" refreshError="1"/>
      <sheetData sheetId="7803" refreshError="1"/>
      <sheetData sheetId="7804" refreshError="1"/>
      <sheetData sheetId="7805" refreshError="1"/>
      <sheetData sheetId="7806" refreshError="1"/>
      <sheetData sheetId="7807" refreshError="1"/>
      <sheetData sheetId="7808" refreshError="1"/>
      <sheetData sheetId="7809" refreshError="1"/>
      <sheetData sheetId="7810" refreshError="1"/>
      <sheetData sheetId="7811" refreshError="1"/>
      <sheetData sheetId="7812" refreshError="1"/>
      <sheetData sheetId="7813" refreshError="1"/>
      <sheetData sheetId="7814" refreshError="1"/>
      <sheetData sheetId="7815" refreshError="1"/>
      <sheetData sheetId="7816" refreshError="1"/>
      <sheetData sheetId="7817" refreshError="1"/>
      <sheetData sheetId="7818" refreshError="1"/>
      <sheetData sheetId="7819" refreshError="1"/>
      <sheetData sheetId="7820" refreshError="1"/>
      <sheetData sheetId="7821" refreshError="1"/>
      <sheetData sheetId="7822" refreshError="1"/>
      <sheetData sheetId="7823" refreshError="1"/>
      <sheetData sheetId="7824" refreshError="1"/>
      <sheetData sheetId="7825" refreshError="1"/>
      <sheetData sheetId="7826"/>
      <sheetData sheetId="7827"/>
      <sheetData sheetId="7828"/>
      <sheetData sheetId="7829"/>
      <sheetData sheetId="7830"/>
      <sheetData sheetId="7831"/>
      <sheetData sheetId="7832"/>
      <sheetData sheetId="7833"/>
      <sheetData sheetId="7834"/>
      <sheetData sheetId="7835">
        <row r="1">
          <cell r="A1" t="str">
            <v>PHIẾU XỬ LÝ HỒ SƠ THANH TOÁN VƯỢT THẨM QUYỀN PD</v>
          </cell>
        </row>
      </sheetData>
      <sheetData sheetId="7836"/>
      <sheetData sheetId="7837"/>
      <sheetData sheetId="7838"/>
      <sheetData sheetId="7839"/>
      <sheetData sheetId="7840"/>
      <sheetData sheetId="7841"/>
      <sheetData sheetId="7842">
        <row r="1">
          <cell r="A1" t="str">
            <v>PHIẾU XỬ LÝ HỒ SƠ THANH TOÁN VƯỢT THẨM QUYỀN PD</v>
          </cell>
        </row>
      </sheetData>
      <sheetData sheetId="7843">
        <row r="1">
          <cell r="A1" t="str">
            <v>PHIẾU XỬ LÝ HỒ SƠ THANH TOÁN VƯỢT THẨM QUYỀN PD</v>
          </cell>
        </row>
      </sheetData>
      <sheetData sheetId="7844"/>
      <sheetData sheetId="7845"/>
      <sheetData sheetId="7846"/>
      <sheetData sheetId="7847"/>
      <sheetData sheetId="7848"/>
      <sheetData sheetId="7849">
        <row r="1">
          <cell r="A1" t="str">
            <v>PHIẾU XỬ LÝ HỒ SƠ THANH TOÁN VƯỢT THẨM QUYỀN PD</v>
          </cell>
        </row>
      </sheetData>
      <sheetData sheetId="7850">
        <row r="1">
          <cell r="A1" t="str">
            <v>PHIẾU XỬ LÝ HỒ SƠ THANH TOÁN VƯỢT THẨM QUYỀN PD</v>
          </cell>
        </row>
      </sheetData>
      <sheetData sheetId="7851">
        <row r="1">
          <cell r="A1" t="str">
            <v>PHIẾU XỬ LÝ HỒ SƠ THANH TOÁN VƯỢT THẨM QUYỀN PD</v>
          </cell>
        </row>
      </sheetData>
      <sheetData sheetId="7852">
        <row r="1">
          <cell r="A1" t="str">
            <v>PHIẾU XỬ LÝ HỒ SƠ THANH TOÁN VƯỢT THẨM QUYỀN PD</v>
          </cell>
        </row>
      </sheetData>
      <sheetData sheetId="7853">
        <row r="1">
          <cell r="A1" t="str">
            <v>PHIẾU XỬ LÝ HỒ SƠ THANH TOÁN VƯỢT THẨM QUYỀN PD</v>
          </cell>
        </row>
      </sheetData>
      <sheetData sheetId="7854">
        <row r="1">
          <cell r="A1" t="str">
            <v>PHIẾU XỬ LÝ HỒ SƠ THANH TOÁN VƯỢT THẨM QUYỀN PD</v>
          </cell>
        </row>
      </sheetData>
      <sheetData sheetId="7855">
        <row r="1">
          <cell r="A1" t="str">
            <v>PHIẾU XỬ LÝ HỒ SƠ THANH TOÁN VƯỢT THẨM QUYỀN PD</v>
          </cell>
        </row>
      </sheetData>
      <sheetData sheetId="7856">
        <row r="1">
          <cell r="A1" t="str">
            <v>PHIẾU XỬ LÝ HỒ SƠ THANH TOÁN VƯỢT THẨM QUYỀN PD</v>
          </cell>
        </row>
      </sheetData>
      <sheetData sheetId="7857">
        <row r="1">
          <cell r="A1" t="str">
            <v>PHIẾU XỬ LÝ HỒ SƠ THANH TOÁN VƯỢT THẨM QUYỀN PD</v>
          </cell>
        </row>
      </sheetData>
      <sheetData sheetId="7858">
        <row r="1">
          <cell r="A1" t="str">
            <v>PHIẾU XỬ LÝ HỒ SƠ THANH TOÁN VƯỢT THẨM QUYỀN PD</v>
          </cell>
        </row>
      </sheetData>
      <sheetData sheetId="7859">
        <row r="1">
          <cell r="A1" t="str">
            <v>PHIẾU XỬ LÝ HỒ SƠ THANH TOÁN VƯỢT THẨM QUYỀN PD</v>
          </cell>
        </row>
      </sheetData>
      <sheetData sheetId="7860"/>
      <sheetData sheetId="7861"/>
      <sheetData sheetId="7862">
        <row r="1">
          <cell r="A1" t="str">
            <v>PHIẾU XỬ LÝ HỒ SƠ THANH TOÁN VƯỢT THẨM QUYỀN PD</v>
          </cell>
        </row>
      </sheetData>
      <sheetData sheetId="7863"/>
      <sheetData sheetId="7864">
        <row r="1">
          <cell r="A1" t="str">
            <v>PHIẾU XỬ LÝ HỒ SƠ THANH TOÁN VƯỢT THẨM QUYỀN PD</v>
          </cell>
        </row>
      </sheetData>
      <sheetData sheetId="7865">
        <row r="1">
          <cell r="A1" t="str">
            <v>PHIẾU XỬ LÝ HỒ SƠ THANH TOÁN VƯỢT THẨM QUYỀN PD</v>
          </cell>
        </row>
      </sheetData>
      <sheetData sheetId="7866">
        <row r="1">
          <cell r="A1" t="str">
            <v>PHIẾU XỬ LÝ HỒ SƠ THANH TOÁN VƯỢT THẨM QUYỀN PD</v>
          </cell>
        </row>
      </sheetData>
      <sheetData sheetId="7867">
        <row r="1">
          <cell r="A1" t="str">
            <v>PHIẾU XỬ LÝ HỒ SƠ THANH TOÁN VƯỢT THẨM QUYỀN PD</v>
          </cell>
        </row>
      </sheetData>
      <sheetData sheetId="7868">
        <row r="1">
          <cell r="A1" t="str">
            <v>PHIẾU XỬ LÝ HỒ SƠ THANH TOÁN VƯỢT THẨM QUYỀN PD</v>
          </cell>
        </row>
      </sheetData>
      <sheetData sheetId="7869">
        <row r="1">
          <cell r="A1" t="str">
            <v>PHIẾU XỬ LÝ HỒ SƠ THANH TOÁN VƯỢT THẨM QUYỀN PD</v>
          </cell>
        </row>
      </sheetData>
      <sheetData sheetId="7870">
        <row r="1">
          <cell r="A1" t="str">
            <v>PHIẾU XỬ LÝ HỒ SƠ THANH TOÁN VƯỢT THẨM QUYỀN PD</v>
          </cell>
        </row>
      </sheetData>
      <sheetData sheetId="7871">
        <row r="1">
          <cell r="A1" t="str">
            <v>PHIẾU XỬ LÝ HỒ SƠ THANH TOÁN VƯỢT THẨM QUYỀN PD</v>
          </cell>
        </row>
      </sheetData>
      <sheetData sheetId="7872">
        <row r="1">
          <cell r="A1" t="str">
            <v>PHIẾU XỬ LÝ HỒ SƠ THANH TOÁN VƯỢT THẨM QUYỀN PD</v>
          </cell>
        </row>
      </sheetData>
      <sheetData sheetId="7873"/>
      <sheetData sheetId="7874"/>
      <sheetData sheetId="7875"/>
      <sheetData sheetId="7876">
        <row r="1">
          <cell r="A1" t="str">
            <v>PHIẾU XỬ LÝ HỒ SƠ THANH TOÁN VƯỢT THẨM QUYỀN PD</v>
          </cell>
        </row>
      </sheetData>
      <sheetData sheetId="7877">
        <row r="1">
          <cell r="A1" t="str">
            <v>PHIẾU XỬ LÝ HỒ SƠ THANH TOÁN VƯỢT THẨM QUYỀN PD</v>
          </cell>
        </row>
      </sheetData>
      <sheetData sheetId="7878">
        <row r="1">
          <cell r="A1" t="str">
            <v>PHIẾU XỬ LÝ HỒ SƠ THANH TOÁN VƯỢT THẨM QUYỀN PD</v>
          </cell>
        </row>
      </sheetData>
      <sheetData sheetId="7879">
        <row r="1">
          <cell r="A1" t="str">
            <v>PHIẾU XỬ LÝ HỒ SƠ THANH TOÁN VƯỢT THẨM QUYỀN PD</v>
          </cell>
        </row>
      </sheetData>
      <sheetData sheetId="7880">
        <row r="1">
          <cell r="A1" t="str">
            <v>PHIẾU XỬ LÝ HỒ SƠ THANH TOÁN VƯỢT THẨM QUYỀN PD</v>
          </cell>
        </row>
      </sheetData>
      <sheetData sheetId="7881">
        <row r="1">
          <cell r="A1" t="str">
            <v>PHIẾU XỬ LÝ HỒ SƠ THANH TOÁN VƯỢT THẨM QUYỀN PD</v>
          </cell>
        </row>
      </sheetData>
      <sheetData sheetId="7882">
        <row r="1">
          <cell r="A1" t="str">
            <v>PHIẾU XỬ LÝ HỒ SƠ THANH TOÁN VƯỢT THẨM QUYỀN PD</v>
          </cell>
        </row>
      </sheetData>
      <sheetData sheetId="7883"/>
      <sheetData sheetId="7884"/>
      <sheetData sheetId="7885"/>
      <sheetData sheetId="7886"/>
      <sheetData sheetId="7887"/>
      <sheetData sheetId="7888"/>
      <sheetData sheetId="7889"/>
      <sheetData sheetId="7890"/>
      <sheetData sheetId="7891"/>
      <sheetData sheetId="7892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/>
      <sheetData sheetId="7908"/>
      <sheetData sheetId="7909"/>
      <sheetData sheetId="7910"/>
      <sheetData sheetId="7911"/>
      <sheetData sheetId="7912"/>
      <sheetData sheetId="7913"/>
      <sheetData sheetId="7914"/>
      <sheetData sheetId="7915"/>
      <sheetData sheetId="7916"/>
      <sheetData sheetId="7917"/>
      <sheetData sheetId="7918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/>
      <sheetData sheetId="7935"/>
      <sheetData sheetId="7936"/>
      <sheetData sheetId="7937"/>
      <sheetData sheetId="7938"/>
      <sheetData sheetId="7939"/>
      <sheetData sheetId="7940"/>
      <sheetData sheetId="7941"/>
      <sheetData sheetId="7942"/>
      <sheetData sheetId="7943"/>
      <sheetData sheetId="7944"/>
      <sheetData sheetId="7945"/>
      <sheetData sheetId="7946"/>
      <sheetData sheetId="7947"/>
      <sheetData sheetId="7948"/>
      <sheetData sheetId="7949"/>
      <sheetData sheetId="7950"/>
      <sheetData sheetId="7951"/>
      <sheetData sheetId="7952"/>
      <sheetData sheetId="7953"/>
      <sheetData sheetId="7954"/>
      <sheetData sheetId="7955"/>
      <sheetData sheetId="7956"/>
      <sheetData sheetId="7957"/>
      <sheetData sheetId="7958"/>
      <sheetData sheetId="7959"/>
      <sheetData sheetId="7960"/>
      <sheetData sheetId="7961"/>
      <sheetData sheetId="7962"/>
      <sheetData sheetId="7963"/>
      <sheetData sheetId="7964"/>
      <sheetData sheetId="7965"/>
      <sheetData sheetId="7966"/>
      <sheetData sheetId="7967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/>
      <sheetData sheetId="7982"/>
      <sheetData sheetId="7983" refreshError="1"/>
      <sheetData sheetId="7984" refreshError="1"/>
      <sheetData sheetId="7985" refreshError="1"/>
      <sheetData sheetId="7986" refreshError="1"/>
      <sheetData sheetId="7987" refreshError="1"/>
      <sheetData sheetId="7988" refreshError="1"/>
      <sheetData sheetId="7989" refreshError="1"/>
      <sheetData sheetId="7990" refreshError="1"/>
      <sheetData sheetId="7991" refreshError="1"/>
      <sheetData sheetId="7992" refreshError="1"/>
      <sheetData sheetId="7993" refreshError="1"/>
      <sheetData sheetId="7994" refreshError="1"/>
      <sheetData sheetId="7995" refreshError="1"/>
      <sheetData sheetId="7996" refreshError="1"/>
      <sheetData sheetId="7997" refreshError="1"/>
      <sheetData sheetId="7998" refreshError="1"/>
      <sheetData sheetId="7999" refreshError="1"/>
      <sheetData sheetId="8000" refreshError="1"/>
      <sheetData sheetId="8001" refreshError="1"/>
      <sheetData sheetId="8002" refreshError="1"/>
      <sheetData sheetId="8003" refreshError="1"/>
      <sheetData sheetId="8004" refreshError="1"/>
      <sheetData sheetId="8005" refreshError="1"/>
      <sheetData sheetId="8006" refreshError="1"/>
      <sheetData sheetId="8007" refreshError="1"/>
      <sheetData sheetId="8008" refreshError="1"/>
      <sheetData sheetId="8009"/>
      <sheetData sheetId="8010" refreshError="1"/>
      <sheetData sheetId="8011" refreshError="1"/>
      <sheetData sheetId="8012" refreshError="1"/>
      <sheetData sheetId="8013" refreshError="1"/>
      <sheetData sheetId="8014" refreshError="1"/>
      <sheetData sheetId="8015" refreshError="1"/>
      <sheetData sheetId="8016" refreshError="1"/>
      <sheetData sheetId="8017" refreshError="1"/>
      <sheetData sheetId="8018" refreshError="1"/>
      <sheetData sheetId="8019" refreshError="1"/>
      <sheetData sheetId="8020" refreshError="1"/>
      <sheetData sheetId="8021" refreshError="1"/>
      <sheetData sheetId="8022" refreshError="1"/>
      <sheetData sheetId="8023" refreshError="1"/>
      <sheetData sheetId="8024" refreshError="1"/>
      <sheetData sheetId="8025" refreshError="1"/>
      <sheetData sheetId="8026" refreshError="1"/>
      <sheetData sheetId="8027" refreshError="1"/>
      <sheetData sheetId="8028" refreshError="1"/>
      <sheetData sheetId="8029" refreshError="1"/>
      <sheetData sheetId="8030" refreshError="1"/>
      <sheetData sheetId="8031" refreshError="1"/>
      <sheetData sheetId="8032" refreshError="1"/>
      <sheetData sheetId="8033" refreshError="1"/>
      <sheetData sheetId="8034" refreshError="1"/>
      <sheetData sheetId="8035" refreshError="1"/>
      <sheetData sheetId="8036" refreshError="1"/>
      <sheetData sheetId="8037" refreshError="1"/>
      <sheetData sheetId="8038" refreshError="1"/>
      <sheetData sheetId="8039" refreshError="1"/>
      <sheetData sheetId="8040" refreshError="1"/>
      <sheetData sheetId="8041" refreshError="1"/>
      <sheetData sheetId="8042" refreshError="1"/>
      <sheetData sheetId="8043" refreshError="1"/>
      <sheetData sheetId="8044" refreshError="1"/>
      <sheetData sheetId="8045" refreshError="1"/>
      <sheetData sheetId="8046" refreshError="1"/>
      <sheetData sheetId="8047" refreshError="1"/>
      <sheetData sheetId="8048" refreshError="1"/>
      <sheetData sheetId="8049" refreshError="1"/>
      <sheetData sheetId="8050" refreshError="1"/>
      <sheetData sheetId="8051" refreshError="1"/>
      <sheetData sheetId="8052" refreshError="1"/>
      <sheetData sheetId="8053" refreshError="1"/>
      <sheetData sheetId="8054" refreshError="1"/>
      <sheetData sheetId="8055" refreshError="1"/>
      <sheetData sheetId="8056" refreshError="1"/>
      <sheetData sheetId="8057" refreshError="1"/>
      <sheetData sheetId="8058" refreshError="1"/>
      <sheetData sheetId="8059" refreshError="1"/>
      <sheetData sheetId="8060" refreshError="1"/>
      <sheetData sheetId="8061" refreshError="1"/>
      <sheetData sheetId="8062" refreshError="1"/>
      <sheetData sheetId="8063" refreshError="1"/>
      <sheetData sheetId="8064" refreshError="1"/>
      <sheetData sheetId="8065" refreshError="1"/>
      <sheetData sheetId="8066" refreshError="1"/>
      <sheetData sheetId="8067" refreshError="1"/>
      <sheetData sheetId="8068"/>
      <sheetData sheetId="8069" refreshError="1"/>
      <sheetData sheetId="8070" refreshError="1"/>
      <sheetData sheetId="8071" refreshError="1"/>
      <sheetData sheetId="8072" refreshError="1"/>
      <sheetData sheetId="8073" refreshError="1"/>
      <sheetData sheetId="8074" refreshError="1"/>
      <sheetData sheetId="8075" refreshError="1"/>
      <sheetData sheetId="8076" refreshError="1"/>
      <sheetData sheetId="8077" refreshError="1"/>
      <sheetData sheetId="8078" refreshError="1"/>
      <sheetData sheetId="8079" refreshError="1"/>
      <sheetData sheetId="8080" refreshError="1"/>
      <sheetData sheetId="8081"/>
      <sheetData sheetId="8082"/>
      <sheetData sheetId="8083"/>
      <sheetData sheetId="8084" refreshError="1"/>
      <sheetData sheetId="8085" refreshError="1"/>
      <sheetData sheetId="8086" refreshError="1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 refreshError="1"/>
      <sheetData sheetId="8095" refreshError="1"/>
      <sheetData sheetId="8096" refreshError="1"/>
      <sheetData sheetId="8097" refreshError="1"/>
      <sheetData sheetId="8098" refreshError="1"/>
      <sheetData sheetId="8099" refreshError="1"/>
      <sheetData sheetId="8100" refreshError="1"/>
      <sheetData sheetId="8101" refreshError="1"/>
      <sheetData sheetId="8102" refreshError="1"/>
      <sheetData sheetId="810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적격"/>
      <sheetName val="평가"/>
      <sheetName val="적정"/>
      <sheetName val="관리"/>
      <sheetName val="표지"/>
      <sheetName val="총괄"/>
      <sheetName val="내역"/>
      <sheetName val="하도"/>
      <sheetName val="별지"/>
      <sheetName val="견적"/>
      <sheetName val="조사"/>
      <sheetName val="합의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당진1,2호기전선관설치및접지4차공사내역서-을지"/>
      <sheetName val="2000년1차"/>
      <sheetName val="2000전체분"/>
      <sheetName val="교통대책내역"/>
      <sheetName val="집계표"/>
      <sheetName val="산근"/>
      <sheetName val="조경일람"/>
      <sheetName val="조명율표"/>
      <sheetName val="투찰내역"/>
      <sheetName val="단가일람"/>
      <sheetName val="내역서"/>
      <sheetName val="부대공사비"/>
      <sheetName val="차액보증"/>
      <sheetName val="간접1"/>
      <sheetName val="99총공사내역서"/>
      <sheetName val="퍼스트"/>
      <sheetName val="BID"/>
      <sheetName val="정부노임단가"/>
      <sheetName val="노임"/>
      <sheetName val="접지수량"/>
      <sheetName val="조명일위"/>
      <sheetName val="SLAB데이터"/>
      <sheetName val="#REF"/>
      <sheetName val="설계조건"/>
      <sheetName val="원가계산서"/>
      <sheetName val="DANGA"/>
      <sheetName val="일위대가"/>
      <sheetName val="1,2공구원가계산서"/>
      <sheetName val="2공구산출내역"/>
      <sheetName val="1공구산출내역서"/>
      <sheetName val="실행철강하도"/>
      <sheetName val="실행내역"/>
      <sheetName val="지질조사"/>
      <sheetName val="약품공급2"/>
      <sheetName val="C1ㅇ"/>
      <sheetName val="CALCULATION"/>
      <sheetName val="Total 단위경유량집계"/>
      <sheetName val="MOTOR"/>
      <sheetName val="sheet1"/>
      <sheetName val="전체제잡비"/>
      <sheetName val="RE9604"/>
      <sheetName val="준검 내역서"/>
      <sheetName val="기계경비(시간당)"/>
      <sheetName val="단가"/>
      <sheetName val="마산월령동골조물량변경"/>
      <sheetName val="노임단가"/>
      <sheetName val="건축내역"/>
      <sheetName val="내역(원안-대안)"/>
      <sheetName val="기본단가표"/>
      <sheetName val="재료집계표"/>
      <sheetName val="교각1"/>
      <sheetName val="DB"/>
      <sheetName val="제경비"/>
      <sheetName val="조명시설"/>
      <sheetName val="구조물공"/>
      <sheetName val="부대공"/>
      <sheetName val="배수공"/>
      <sheetName val="토공"/>
      <sheetName val="포장공"/>
      <sheetName val="토공유동표(전체.당초)"/>
      <sheetName val="항목(1)"/>
      <sheetName val="총괄표"/>
      <sheetName val="SIL98"/>
      <sheetName val="금액내역서"/>
      <sheetName val="내역서(전기)"/>
      <sheetName val="일위목록"/>
      <sheetName val="요율"/>
      <sheetName val="품셈TABLE"/>
      <sheetName val="총공사내역서"/>
      <sheetName val="기계내역서"/>
      <sheetName val="1001"/>
      <sheetName val="공사개요"/>
      <sheetName val="매입세율"/>
      <sheetName val="적점"/>
      <sheetName val="NYS"/>
      <sheetName val="기계경비일람"/>
      <sheetName val="대포2교접속"/>
      <sheetName val="천방교접속"/>
      <sheetName val="하남내역"/>
      <sheetName val="단위단가"/>
      <sheetName val="수량산출서"/>
      <sheetName val="공사비예산서(토목분)"/>
      <sheetName val="자재일람"/>
      <sheetName val="일반공사"/>
      <sheetName val="N賃率-職"/>
      <sheetName val="1.수인터널"/>
      <sheetName val="잡철물"/>
      <sheetName val="5회토적"/>
      <sheetName val="관급"/>
      <sheetName val="내역(중앙)"/>
      <sheetName val="예산서"/>
      <sheetName val="관리비비계상"/>
      <sheetName val="예가내역서"/>
      <sheetName val="산출근거"/>
      <sheetName val="경비2내역"/>
      <sheetName val="현장설명"/>
      <sheetName val="세부내역"/>
      <sheetName val="운반"/>
      <sheetName val="도급"/>
      <sheetName val="PAY"/>
      <sheetName val="표  지"/>
      <sheetName val="DATA"/>
      <sheetName val="터파기및재료"/>
      <sheetName val="초기화면"/>
      <sheetName val="폐기물"/>
      <sheetName val="인원계획"/>
      <sheetName val="설비2차"/>
      <sheetName val="제안서"/>
      <sheetName val="행정표준(1)"/>
      <sheetName val="행정표준(2)"/>
      <sheetName val="타공종이기"/>
      <sheetName val="데이타"/>
      <sheetName val="ITEM"/>
      <sheetName val="INPUT"/>
      <sheetName val="참조-(1)"/>
      <sheetName val="원가계산서구조조정"/>
      <sheetName val="오저간내역서"/>
      <sheetName val="현장지지물물량"/>
      <sheetName val="ABUT수량-A1"/>
      <sheetName val="I.설계조건"/>
      <sheetName val="대전21토목내역서"/>
      <sheetName val="말뚝지지력산정"/>
      <sheetName val="간접비계산"/>
      <sheetName val="작성방법"/>
      <sheetName val="4.전기"/>
      <sheetName val="hvac(제어동)"/>
      <sheetName val="BH-1 (2)"/>
      <sheetName val="이형관"/>
      <sheetName val="노원열병합  건축공사기성내역서"/>
      <sheetName val="자료"/>
      <sheetName val="총괄내역서"/>
      <sheetName val="현장관리비"/>
      <sheetName val="상-교대(A1-A2)"/>
      <sheetName val="조도계산서 (도서)"/>
      <sheetName val="직공비"/>
      <sheetName val="일위대가표"/>
      <sheetName val="예산변경원인분석"/>
      <sheetName val="조경"/>
      <sheetName val="금융비용"/>
      <sheetName val="기성내역"/>
      <sheetName val="직노"/>
      <sheetName val="결재갑지"/>
      <sheetName val="공문"/>
      <sheetName val="간접(90)"/>
      <sheetName val="참조"/>
      <sheetName val="산출내역서"/>
      <sheetName val="분전반"/>
      <sheetName val="앉음벽 (2)"/>
      <sheetName val="내역_ver1.0"/>
      <sheetName val="98지급계획"/>
      <sheetName val="입력"/>
      <sheetName val="견적조건"/>
      <sheetName val="전기"/>
      <sheetName val="우수관매설및 우수받이"/>
      <sheetName val="운반비"/>
      <sheetName val="2000양배"/>
      <sheetName val="문학간접"/>
      <sheetName val="1.설계조건"/>
      <sheetName val="일반부표"/>
      <sheetName val="대비"/>
      <sheetName val="설계서(7)"/>
      <sheetName val="예산서(6)"/>
      <sheetName val="역T형옹벽단위수량"/>
      <sheetName val="을-ATYPE"/>
      <sheetName val="제1호단위수량"/>
      <sheetName val="증감내역서"/>
      <sheetName val="코드표"/>
      <sheetName val="여수토토적"/>
      <sheetName val="구조물수량집계표"/>
      <sheetName val="사업전망"/>
      <sheetName val="현장업무"/>
      <sheetName val="PIPING"/>
      <sheetName val="MSS 2"/>
      <sheetName val="전주2本1"/>
      <sheetName val="신호등일위대가"/>
      <sheetName val="프로젝트"/>
      <sheetName val="보증수수료산출"/>
      <sheetName val="도급-집계"/>
      <sheetName val="을"/>
      <sheetName val="2.1  노무비 평균단가산출"/>
      <sheetName val="경비"/>
      <sheetName val="6호기"/>
      <sheetName val="001"/>
      <sheetName val="ancillary"/>
      <sheetName val="접지1종"/>
      <sheetName val="명세서"/>
      <sheetName val="A-4"/>
      <sheetName val="제출내역 (2)"/>
      <sheetName val="인부노임"/>
      <sheetName val="전체"/>
      <sheetName val="I一般比"/>
      <sheetName val="Sheet3"/>
      <sheetName val="자재단가비교표"/>
      <sheetName val="적용표"/>
      <sheetName val="소포내역 (2)"/>
      <sheetName val="산출내역서집계표"/>
      <sheetName val="보고서 기기리스트"/>
      <sheetName val="단가대비표"/>
      <sheetName val="기초일위"/>
      <sheetName val="시설일위"/>
      <sheetName val="plan&amp;section of foundation"/>
      <sheetName val="pile bearing capa &amp; arrenge"/>
      <sheetName val="working load at the btm ft."/>
      <sheetName val="stability check"/>
      <sheetName val="design criteria"/>
      <sheetName val="단가산출"/>
      <sheetName val="품셈"/>
      <sheetName val="간이영수증"/>
      <sheetName val="토목내역"/>
      <sheetName val="사급자재"/>
      <sheetName val="재료비"/>
      <sheetName val="3련 BOX"/>
      <sheetName val="인사자료총집계"/>
      <sheetName val="적용단가"/>
      <sheetName val="분뇨"/>
      <sheetName val="설계내역서"/>
      <sheetName val="일위대가(1)"/>
      <sheetName val="마산방향"/>
      <sheetName val="진주방향"/>
      <sheetName val="기계공사"/>
      <sheetName val="7. 현장관리비 "/>
      <sheetName val="6. 안전관리비"/>
      <sheetName val="봉양~조차장간고하개명(신설)"/>
      <sheetName val="소야공정계획표"/>
      <sheetName val="구조물견적서"/>
      <sheetName val="Resource2"/>
      <sheetName val="실행(1)"/>
      <sheetName val="연결임시"/>
      <sheetName val="11.우각부 보강"/>
      <sheetName val="토목주소"/>
      <sheetName val="할증"/>
      <sheetName val="내역(창신)"/>
      <sheetName val="전기내역서(총계)"/>
      <sheetName val="입력데이타"/>
      <sheetName val="결과조달"/>
      <sheetName val="여과지동"/>
      <sheetName val="기초자료"/>
      <sheetName val="일위대가(가설)"/>
      <sheetName val="횡배위치"/>
      <sheetName val="신림자금"/>
      <sheetName val="11.산출(전열)"/>
      <sheetName val="6.산출(동력)"/>
      <sheetName val="7.산출(TRAY)"/>
      <sheetName val="장비비 명세서1"/>
      <sheetName val="부대내역"/>
      <sheetName val="Macro1"/>
      <sheetName val="토공A"/>
      <sheetName val="_HIT__HMC 견적_3900_"/>
      <sheetName val="금호"/>
      <sheetName val="원가"/>
      <sheetName val="설계예산서"/>
      <sheetName val="ilch"/>
      <sheetName val="날개벽수량표"/>
      <sheetName val="기초수량집"/>
      <sheetName val="type-F"/>
      <sheetName val="용소리교"/>
      <sheetName val="토목"/>
      <sheetName val="EBSDATA"/>
      <sheetName val="Macro(차단기)"/>
      <sheetName val="99-0002"/>
      <sheetName val="A 견적"/>
      <sheetName val="전기일위목록"/>
      <sheetName val="내역(가지)"/>
      <sheetName val="일용노임단가"/>
      <sheetName val="원계약고시공및준비구분"/>
      <sheetName val="99월별경비계획"/>
      <sheetName val="자재단가표"/>
      <sheetName val="COVER"/>
      <sheetName val="내역원본"/>
      <sheetName val="부재예실1월"/>
      <sheetName val="배수내역"/>
      <sheetName val="배수내역 (2)"/>
      <sheetName val="데리네이타현황"/>
      <sheetName val="갑지"/>
      <sheetName val="일위집계(기존)"/>
      <sheetName val="조건표"/>
      <sheetName val="교량"/>
      <sheetName val="자재단가"/>
      <sheetName val="8설7발"/>
      <sheetName val="일위대가목록"/>
      <sheetName val="예산총괄"/>
      <sheetName val="공사원가계산서"/>
      <sheetName val="추가예산"/>
      <sheetName val="측구터파기공수량집계"/>
      <sheetName val="배수공 시멘트 및 골재량 산출"/>
      <sheetName val="설계"/>
      <sheetName val="5호광장_(만점)"/>
      <sheetName val="인천국제_(만점)_(2)"/>
      <sheetName val="Total_단위경유량집계"/>
      <sheetName val="준검_내역서"/>
      <sheetName val="토공유동표(전체_당초)"/>
      <sheetName val="1_수인터널"/>
      <sheetName val="별첨1-임식"/>
      <sheetName val="기본자료"/>
      <sheetName val="부속동"/>
      <sheetName val="APT"/>
      <sheetName val="구간별관경"/>
      <sheetName val="공사비총괄"/>
      <sheetName val="내   역"/>
      <sheetName val="EUPDAT2"/>
      <sheetName val="제품원재"/>
      <sheetName val="단가조사-2"/>
      <sheetName val="Total"/>
      <sheetName val="건설성적"/>
      <sheetName val="13LPMCC"/>
      <sheetName val="시멘트"/>
      <sheetName val="WORK"/>
      <sheetName val="단가조건(02년)"/>
      <sheetName val="bearing"/>
      <sheetName val="가격조사서"/>
      <sheetName val="검암내역"/>
      <sheetName val="노임단가표"/>
      <sheetName val="5.산출(전력)"/>
      <sheetName val="수량산출서(전력간선_지하1)"/>
      <sheetName val="수량산출서(전력간선_지하발전)"/>
      <sheetName val="수량산출서(전력간선_지하D.C)"/>
      <sheetName val="수량산출서(전력간선_동관)"/>
      <sheetName val="수량산출서(전력간선_서관)"/>
      <sheetName val="수량산출서(전력간선_TRAY)"/>
      <sheetName val="수량산출서(특고압케이블)"/>
      <sheetName val="수량산출서(전열)"/>
      <sheetName val="총괄-1"/>
      <sheetName val="현금흐름"/>
      <sheetName val="INPUT-DATA"/>
      <sheetName val=" HIT-&gt;HMC 견적(3900)"/>
      <sheetName val="lee"/>
      <sheetName val="집계표소트"/>
      <sheetName val="투찰추정"/>
      <sheetName val="검토"/>
      <sheetName val="동방설계서"/>
      <sheetName val="JUCKEYK"/>
      <sheetName val="1.취수장"/>
      <sheetName val="소비자가"/>
      <sheetName val="원가+내역"/>
      <sheetName val="광산내역"/>
      <sheetName val="spc 배관견적"/>
      <sheetName val="중사"/>
      <sheetName val="골조시행"/>
      <sheetName val="시운전연료비"/>
      <sheetName val="코드"/>
      <sheetName val="70%"/>
      <sheetName val="01AC"/>
      <sheetName val="정화조내역"/>
      <sheetName val="물량표S"/>
      <sheetName val="중기일위대가"/>
      <sheetName val="플랜트 설치"/>
      <sheetName val="단가조사표"/>
      <sheetName val="내역표지"/>
      <sheetName val="재집"/>
      <sheetName val="총"/>
      <sheetName val="물량표"/>
      <sheetName val="오산갈곳"/>
      <sheetName val="단가집"/>
      <sheetName val="전기실-1"/>
      <sheetName val="견적서"/>
      <sheetName val="unit 4"/>
      <sheetName val="현장관리비참조"/>
      <sheetName val="asd"/>
      <sheetName val="소방사항"/>
      <sheetName val="BH_1 _2_"/>
      <sheetName val="TYPE-A"/>
      <sheetName val="공통가설"/>
      <sheetName val="목차 "/>
      <sheetName val="SHEET PILE단가"/>
      <sheetName val="수정2"/>
      <sheetName val="화재 탐지 설비"/>
      <sheetName val="CORE#2"/>
      <sheetName val="전기일위대가"/>
      <sheetName val="전 기"/>
      <sheetName val="관급자재"/>
      <sheetName val="200"/>
      <sheetName val="b_balju"/>
      <sheetName val="원가총괄"/>
      <sheetName val="귀래 설계 공내역서"/>
      <sheetName val="FM"/>
      <sheetName val="6PILE  (돌출)"/>
      <sheetName val="SLAB"/>
      <sheetName val="전라자금"/>
      <sheetName val="기기리스트"/>
      <sheetName val="시설물일위"/>
      <sheetName val="설계서(본관)"/>
      <sheetName val="백암비스타내역"/>
      <sheetName val="PAINT"/>
      <sheetName val="갑지(추정)"/>
      <sheetName val="Sheet5"/>
      <sheetName val="입찰"/>
      <sheetName val="현경"/>
      <sheetName val="d118"/>
      <sheetName val="기초코드"/>
      <sheetName val="Y-WORK"/>
      <sheetName val="내역서1"/>
      <sheetName val="WING3"/>
      <sheetName val="전입"/>
      <sheetName val="일위"/>
      <sheetName val="장비단가표"/>
      <sheetName val="Customer Databas"/>
      <sheetName val="전체_1설계"/>
      <sheetName val="중기"/>
      <sheetName val="파일구성"/>
      <sheetName val="유입량"/>
      <sheetName val="투입내역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1"/>
      <sheetName val="SG"/>
      <sheetName val="공정증감대ㅈ표"/>
      <sheetName val="편입토지조서"/>
      <sheetName val="배수통관(좌)"/>
      <sheetName val="건축공사"/>
      <sheetName val="시설물기초"/>
      <sheetName val="예가표"/>
      <sheetName val="중기사용료산출근거"/>
      <sheetName val="단가산출1"/>
      <sheetName val="주관사업"/>
      <sheetName val="정산내역"/>
      <sheetName val="노임 단가"/>
      <sheetName val="Cash Flow-1"/>
      <sheetName val="중기비"/>
      <sheetName val="신천3호용수로"/>
      <sheetName val="3.1공사현황 공정표"/>
      <sheetName val="지불내역(자재외)"/>
      <sheetName val="조경수목"/>
      <sheetName val="퇴직공제부금"/>
      <sheetName val="평균노임"/>
      <sheetName val="단가(적용)"/>
      <sheetName val="시운전연료"/>
      <sheetName val="C97상"/>
      <sheetName val="분석"/>
      <sheetName val="입찰보고"/>
      <sheetName val="재료비단가"/>
      <sheetName val="자료입력"/>
      <sheetName val="적용단위길이"/>
      <sheetName val="전기혼잡제경비(45)"/>
      <sheetName val="#2_일위대가목록"/>
      <sheetName val="1유리"/>
      <sheetName val="설 계"/>
      <sheetName val="정렬"/>
      <sheetName val="바닥판"/>
      <sheetName val="입력DATA"/>
      <sheetName val="접속도로1"/>
      <sheetName val="AS복구"/>
      <sheetName val="중기터파기"/>
      <sheetName val="변수값"/>
      <sheetName val="중기상차"/>
      <sheetName val="공사비집계"/>
      <sheetName val="내역서 "/>
      <sheetName val="일위대가목차"/>
      <sheetName val="8.현장관리비"/>
      <sheetName val="7.안전관리비"/>
      <sheetName val="계수시트"/>
      <sheetName val="가설건물"/>
      <sheetName val="2000년하반기"/>
      <sheetName val="6공구(당초)"/>
      <sheetName val="안정계산"/>
      <sheetName val="단면검토"/>
      <sheetName val="실행"/>
      <sheetName val="연습"/>
      <sheetName val="장비단가"/>
      <sheetName val="ELEC"/>
      <sheetName val="수량산출서집계(1-4차)"/>
      <sheetName val="퇴직금(울산천상)"/>
      <sheetName val="공통단가"/>
      <sheetName val="수지예산"/>
      <sheetName val="직재"/>
      <sheetName val="전동기"/>
      <sheetName val="일위대가(집계)"/>
      <sheetName val="EQT-ESTN"/>
      <sheetName val="단가산출서"/>
      <sheetName val="원가서"/>
      <sheetName val="공사비총괄표"/>
      <sheetName val="덕전리"/>
      <sheetName val="CC16-내역서"/>
      <sheetName val="제잡비"/>
      <sheetName val="개요"/>
      <sheetName val="기준액"/>
      <sheetName val="형상"/>
      <sheetName val="저장소"/>
      <sheetName val="내역집계"/>
      <sheetName val="1.설계기준"/>
      <sheetName val="SUMMARY(S)"/>
      <sheetName val="노임이"/>
      <sheetName val="세골재  T2 변경 현황"/>
      <sheetName val="1월"/>
      <sheetName val="재료"/>
      <sheetName val="직접경비호표"/>
      <sheetName val="상수도토공집계표"/>
      <sheetName val="철거산출근거"/>
      <sheetName val="지구단위계획"/>
      <sheetName val="BQ"/>
      <sheetName val="재료값"/>
      <sheetName val="청천내"/>
      <sheetName val="POL6차-PIPING"/>
      <sheetName val="1,2,3,4,5단위수량"/>
      <sheetName val="Sheet2"/>
      <sheetName val="계산표지"/>
      <sheetName val="노임변동률"/>
      <sheetName val="개산공사비"/>
      <sheetName val="재개발"/>
      <sheetName val="실행(ALT1)"/>
      <sheetName val="개인별 순위표"/>
      <sheetName val="INDEX"/>
      <sheetName val="프랜트면허"/>
      <sheetName val="냉천부속동"/>
      <sheetName val="네고율"/>
      <sheetName val="정리계획CF평가"/>
      <sheetName val="증감분석"/>
      <sheetName val="공기압축기실"/>
      <sheetName val="원도급"/>
      <sheetName val="하도급"/>
      <sheetName val="(1)본선수량집계"/>
      <sheetName val="업체자료"/>
      <sheetName val="MILL"/>
      <sheetName val="9GNG운반"/>
      <sheetName val="제노임"/>
      <sheetName val="CODE"/>
      <sheetName val="원형1호맨홀토공수량"/>
      <sheetName val="기본일위"/>
      <sheetName val="모델명"/>
      <sheetName val="수량산출"/>
      <sheetName val="DHEQSUPT"/>
      <sheetName val="장비"/>
      <sheetName val="노무"/>
      <sheetName val="소화실적"/>
      <sheetName val="집계및폼"/>
      <sheetName val="04_10_11"/>
      <sheetName val="7.공정표"/>
      <sheetName val="단면 (2)"/>
      <sheetName val="간접비(1)"/>
      <sheetName val="교각계산"/>
      <sheetName val="건축"/>
      <sheetName val="김해토지조서"/>
      <sheetName val="한전일위"/>
      <sheetName val="101동"/>
      <sheetName val="자동제어"/>
      <sheetName val="실지수기호표"/>
      <sheetName val="DATE"/>
      <sheetName val="BH-1_(2)"/>
      <sheetName val="표__지"/>
      <sheetName val="4_전기"/>
      <sheetName val="I_설계조건"/>
      <sheetName val="앉음벽_(2)"/>
      <sheetName val="1_설계조건"/>
      <sheetName val="조도계산서_(도서)"/>
      <sheetName val="노원열병합__건축공사기성내역서"/>
      <sheetName val="내역_ver1_0"/>
      <sheetName val="11_우각부_보강"/>
      <sheetName val="제출내역_(2)"/>
      <sheetName val="우수관매설및_우수받이"/>
      <sheetName val="11_산출(전열)"/>
      <sheetName val="6_산출(동력)"/>
      <sheetName val="7_산출(TRAY)"/>
      <sheetName val="plan&amp;section_of_foundation"/>
      <sheetName val="pile_bearing_capa_&amp;_arrenge"/>
      <sheetName val="working_load_at_the_btm_ft_"/>
      <sheetName val="stability_check"/>
      <sheetName val="design_criteria"/>
      <sheetName val="7__현장관리비_"/>
      <sheetName val="6__안전관리비"/>
      <sheetName val="_HIT__HMC_견적_3900_"/>
      <sheetName val="소포내역_(2)"/>
      <sheetName val="3련_BOX"/>
      <sheetName val="별표 "/>
      <sheetName val="남양내역"/>
      <sheetName val="MAIN_TABLE"/>
      <sheetName val="1안"/>
      <sheetName val="설치"/>
      <sheetName val="인건비"/>
      <sheetName val="분전반일위대가"/>
      <sheetName val="직접비"/>
      <sheetName val="자재co"/>
      <sheetName val="INSTR"/>
      <sheetName val="#3_일위대가목록"/>
      <sheetName val="부서코드표"/>
      <sheetName val="단중표"/>
      <sheetName val="7"/>
      <sheetName val="投标材料清单 "/>
      <sheetName val="Macro(전선)"/>
      <sheetName val="5. 현장관리비(new) "/>
      <sheetName val="3.공통공사대비"/>
      <sheetName val="TOT"/>
      <sheetName val="대치판정"/>
      <sheetName val="대공종"/>
      <sheetName val="합계"/>
      <sheetName val="토공계산서(부체도로)"/>
      <sheetName val="도담구내 개소별 명세"/>
      <sheetName val="MSS_2"/>
      <sheetName val="품목납기"/>
      <sheetName val="손익분석"/>
      <sheetName val="대림경상68억"/>
      <sheetName val="기본단가"/>
      <sheetName val="입찰견적보고서"/>
      <sheetName val="시중노임단가"/>
      <sheetName val="결재란"/>
      <sheetName val="준공정산"/>
      <sheetName val="금리계산"/>
      <sheetName val="자금청구"/>
      <sheetName val="공사비산출내역"/>
      <sheetName val="TCDB"/>
      <sheetName val="단   산"/>
      <sheetName val="실    단"/>
      <sheetName val="2000노임기준"/>
      <sheetName val="점수계산1-2"/>
      <sheetName val="유림골조"/>
      <sheetName val="전기공사"/>
      <sheetName val="환율change"/>
      <sheetName val="당초"/>
      <sheetName val="단가표"/>
      <sheetName val="시화점실행"/>
      <sheetName val="기별(종합)"/>
      <sheetName val="손익차9월2"/>
      <sheetName val="득점현황"/>
      <sheetName val="협력업체"/>
      <sheetName val="코드1"/>
      <sheetName val="코드2"/>
      <sheetName val="집 계 표"/>
      <sheetName val="관공일위대가"/>
      <sheetName val="관자재"/>
      <sheetName val="단가 및 재료비"/>
      <sheetName val="관접합및자재집계표"/>
      <sheetName val="sub"/>
      <sheetName val="검색방"/>
      <sheetName val="수량집계"/>
      <sheetName val="단가적용"/>
      <sheetName val="일위대가표48"/>
      <sheetName val="10공구일위"/>
      <sheetName val="신고조서"/>
      <sheetName val="EJ"/>
      <sheetName val="투찰가"/>
      <sheetName val="미드수량"/>
      <sheetName val="부대공(BOQ)"/>
      <sheetName val="목차"/>
      <sheetName val="공량산출서"/>
      <sheetName val="횡배수관토공수량"/>
      <sheetName val="코드일람표2001년10월"/>
      <sheetName val="세부추진"/>
      <sheetName val="상용보강"/>
      <sheetName val="일정"/>
      <sheetName val="단가조사서"/>
      <sheetName val="일위단가"/>
      <sheetName val="토사(PE)"/>
      <sheetName val="현장별"/>
      <sheetName val="98수문일위"/>
      <sheetName val="1단계"/>
      <sheetName val="RETAIL (ABOVE)"/>
      <sheetName val="원본"/>
      <sheetName val="제품목록"/>
      <sheetName val="단면가정"/>
      <sheetName val="2련간지"/>
      <sheetName val="집계장(대목_실행)"/>
      <sheetName val="암거"/>
      <sheetName val="현금예금"/>
      <sheetName val="인천제철"/>
      <sheetName val="평3"/>
      <sheetName val="내역서비교"/>
      <sheetName val="비주거용"/>
      <sheetName val="인원"/>
      <sheetName val="옥내소화전계산서"/>
      <sheetName val="사유서제출현황-2"/>
      <sheetName val="단가조사"/>
      <sheetName val="참조 (2)"/>
      <sheetName val="노임단가 (2)"/>
      <sheetName val="1공구(입찰내역)"/>
      <sheetName val="건축내역서"/>
      <sheetName val="실행(표지,갑,을)"/>
      <sheetName val="재료비노무비"/>
      <sheetName val="가설식당"/>
      <sheetName val="3BL공동구 수량"/>
      <sheetName val="-배수구조총재료"/>
      <sheetName val="월별수입"/>
      <sheetName val="2.대외공문"/>
      <sheetName val="입력정보"/>
      <sheetName val="위치"/>
      <sheetName val="관리,공감"/>
      <sheetName val="Sheet6"/>
      <sheetName val="인력터파기"/>
      <sheetName val="단가(반정1교-원주)"/>
      <sheetName val="식재인부"/>
      <sheetName val="통신물량"/>
      <sheetName val="기본"/>
      <sheetName val="48평단가"/>
      <sheetName val="57단가"/>
      <sheetName val="54평단가"/>
      <sheetName val="66평단가"/>
      <sheetName val="61단가"/>
      <sheetName val="89평단가"/>
      <sheetName val="84평단가"/>
      <sheetName val="현장관리비데이타"/>
      <sheetName val="표준건축비"/>
      <sheetName val="적용환율"/>
      <sheetName val="범례표"/>
      <sheetName val="Eq. Mobilization"/>
      <sheetName val="몰탈"/>
      <sheetName val="96수출"/>
      <sheetName val="내역서을지"/>
      <sheetName val="SHL"/>
      <sheetName val="청주(철골발주의뢰서)"/>
      <sheetName val="VE절감"/>
      <sheetName val="분전함신설"/>
      <sheetName val="A1"/>
      <sheetName val="일위(시설)"/>
      <sheetName val="노무비 근거"/>
      <sheetName val="중기사용료"/>
      <sheetName val="차수"/>
      <sheetName val="하중계산"/>
      <sheetName val="Baby일위대가"/>
      <sheetName val="포장(수량)-관로부"/>
      <sheetName val="목록"/>
      <sheetName val="SHEET"/>
      <sheetName val="구의33고"/>
      <sheetName val="유림총괄"/>
      <sheetName val="N賃率_職"/>
      <sheetName val="Sheet4"/>
      <sheetName val="심사물량"/>
      <sheetName val="단위수량"/>
      <sheetName val="제품정보"/>
      <sheetName val="상품수불(합산)"/>
      <sheetName val="맨홀토공"/>
      <sheetName val="맨홀수량산출"/>
      <sheetName val="전철"/>
      <sheetName val="일위총괄"/>
      <sheetName val="수우미양가(Vlookup)"/>
      <sheetName val="2_1__노무비_평균단가산출"/>
      <sheetName val="공정코드"/>
      <sheetName val="주beam"/>
      <sheetName val="일위_파일"/>
      <sheetName val="이토변실(A3-LINE)"/>
      <sheetName val="실행대비"/>
      <sheetName val="제경비산출서"/>
      <sheetName val=""/>
      <sheetName val="용수간선"/>
      <sheetName val="공사수행방안"/>
      <sheetName val="BJJIN"/>
      <sheetName val="확정분요약"/>
      <sheetName val="확정분세부"/>
      <sheetName val="Sheet1 (2)"/>
      <sheetName val="현관"/>
      <sheetName val="본사공가현황"/>
      <sheetName val="LF자재단가"/>
      <sheetName val="기안"/>
      <sheetName val="5호광장_(만점)1"/>
      <sheetName val="인천국제_(만점)_(2)1"/>
      <sheetName val="Total_단위경유량집계1"/>
      <sheetName val="준검_내역서1"/>
      <sheetName val="토공유동표(전체_당초)1"/>
      <sheetName val="표__지1"/>
      <sheetName val="1_수인터널1"/>
      <sheetName val="I_설계조건1"/>
      <sheetName val="4_전기1"/>
      <sheetName val="BH-1_(2)1"/>
      <sheetName val="노원열병합__건축공사기성내역서1"/>
      <sheetName val="앉음벽_(2)1"/>
      <sheetName val="1_설계조건1"/>
      <sheetName val="조도계산서_(도서)1"/>
      <sheetName val="제출내역_(2)1"/>
      <sheetName val="11_우각부_보강1"/>
      <sheetName val="6__안전관리비1"/>
      <sheetName val="보고서_기기리스트"/>
      <sheetName val="소포내역_(2)1"/>
      <sheetName val="MSS_21"/>
      <sheetName val="우수관매설및_우수받이1"/>
      <sheetName val="plan&amp;section_of_foundation1"/>
      <sheetName val="pile_bearing_capa_&amp;_arrenge1"/>
      <sheetName val="working_load_at_the_btm_ft_1"/>
      <sheetName val="stability_check1"/>
      <sheetName val="design_criteria1"/>
      <sheetName val="11_산출(전열)1"/>
      <sheetName val="6_산출(동력)1"/>
      <sheetName val="7_산출(TRAY)1"/>
      <sheetName val="내역_ver1_01"/>
      <sheetName val="배수내역_(2)"/>
      <sheetName val="3련_BOX1"/>
      <sheetName val="내___역"/>
      <sheetName val="7__현장관리비_1"/>
      <sheetName val="_HIT__HMC_견적_3900_1"/>
      <sheetName val="플랜트_설치"/>
      <sheetName val="배수공_시멘트_및_골재량_산출"/>
      <sheetName val="A_견적"/>
      <sheetName val="5_산출(전력)"/>
      <sheetName val="수량산출서(전력간선_지하D_C)"/>
      <sheetName val="6PILE__(돌출)"/>
      <sheetName val="_HIT-&gt;HMC_견적(3900)"/>
      <sheetName val="목차_"/>
      <sheetName val="전_기"/>
      <sheetName val="unit_4"/>
      <sheetName val="Customer_Databas"/>
      <sheetName val="화재_탐지_설비"/>
      <sheetName val="SHEET_PILE단가"/>
      <sheetName val="귀래_설계_공내역서"/>
      <sheetName val="spc_배관견적"/>
      <sheetName val="2차전체변경예정_(2)"/>
      <sheetName val="노임_단가"/>
      <sheetName val="설_계"/>
      <sheetName val="1_취수장"/>
      <sheetName val="BH_1__2_"/>
      <sheetName val="3_1공사현황_공정표"/>
      <sheetName val="개인별_순위표"/>
      <sheetName val="Cash_Flow-1"/>
      <sheetName val="8_현장관리비"/>
      <sheetName val="7_안전관리비"/>
      <sheetName val="1_설계기준"/>
      <sheetName val="세골재__T2_변경_현황"/>
      <sheetName val="7_공정표"/>
      <sheetName val="단면_(2)"/>
      <sheetName val="5__현장관리비(new)_"/>
      <sheetName val="내역서_"/>
      <sheetName val="장비비_명세서1"/>
      <sheetName val="별표_"/>
      <sheetName val="3_공통공사대비"/>
      <sheetName val="단가_및_재료비"/>
      <sheetName val="도담구내_개소별_명세"/>
      <sheetName val="집_계_표"/>
      <sheetName val="投标材料清单_"/>
      <sheetName val="노임단가_(2)"/>
      <sheetName val="암거 제원표"/>
      <sheetName val="CM 1"/>
      <sheetName val="5.동별횡주관경"/>
      <sheetName val="인부신상자료"/>
      <sheetName val=" 갑지"/>
      <sheetName val="I_설계조_x0000_"/>
      <sheetName val="건축2"/>
      <sheetName val="안정검토"/>
      <sheetName val="제수변 수량집계표(보통)"/>
      <sheetName val="도급FORM"/>
      <sheetName val="sw1"/>
      <sheetName val="B"/>
      <sheetName val="양식_자재단가조사표"/>
      <sheetName val="부총"/>
      <sheetName val="현장조사"/>
      <sheetName val="도실건시"/>
      <sheetName val="이월"/>
      <sheetName val="HVAC"/>
      <sheetName val="CODE1"/>
      <sheetName val="본사인상전"/>
      <sheetName val="기계실냉난방"/>
      <sheetName val="학생내역"/>
      <sheetName val="울산자금"/>
      <sheetName val="철근량"/>
      <sheetName val="집계표(육상)"/>
      <sheetName val="동해title"/>
      <sheetName val="전선 및 전선관"/>
      <sheetName val="공조기"/>
      <sheetName val="가시설단위수량"/>
      <sheetName val="대운반(철재)"/>
      <sheetName val="설계명세서"/>
      <sheetName val="Macro3"/>
      <sheetName val="현장경비"/>
      <sheetName val="guard(mac)"/>
      <sheetName val="목록표"/>
      <sheetName val="공통(20-91)"/>
      <sheetName val="관경별내역서"/>
      <sheetName val="자동세륜기"/>
      <sheetName val="입력데이타(비인쇄용)"/>
      <sheetName val="장비 (2)"/>
      <sheetName val="정산을지"/>
      <sheetName val="COST"/>
      <sheetName val="수량명세서"/>
      <sheetName val="수문일1"/>
      <sheetName val="투찰"/>
      <sheetName val="위치조서"/>
      <sheetName val="옥외외등집계표"/>
      <sheetName val="콘크리트타설집계표"/>
      <sheetName val="도수로현황"/>
      <sheetName val="산식3"/>
      <sheetName val="MSS"/>
      <sheetName val="정화조"/>
      <sheetName val="단가비교"/>
      <sheetName val="APT내역"/>
      <sheetName val="부대시설"/>
      <sheetName val="Sheet17"/>
      <sheetName val="산출"/>
      <sheetName val="소방"/>
      <sheetName val="예산코드"/>
      <sheetName val="간접"/>
      <sheetName val="기계실"/>
      <sheetName val="조작대(1연)"/>
      <sheetName val="6. 수량산출서"/>
      <sheetName val="Eq__Mobilization"/>
      <sheetName val="2_대외공문"/>
      <sheetName val="RETAIL_(ABOVE)"/>
      <sheetName val="건축기술부대조건"/>
      <sheetName val="원가입력"/>
      <sheetName val="기준"/>
      <sheetName val="전산망"/>
      <sheetName val="일위대_x0000__x0000_Ԁ_x0000_䀀"/>
      <sheetName val="골조"/>
      <sheetName val="일위산출근거"/>
      <sheetName val="2"/>
      <sheetName val="수량산출서 (2)"/>
      <sheetName val="일위대가집계"/>
      <sheetName val="동물이동통로"/>
      <sheetName val="재적표"/>
      <sheetName val="일위대가1"/>
      <sheetName val="기성(1차) "/>
      <sheetName val="NOMUBI"/>
      <sheetName val="견내"/>
      <sheetName val="1회"/>
      <sheetName val="날개수집"/>
      <sheetName val="5사남"/>
      <sheetName val="자재"/>
      <sheetName val="산근1"/>
      <sheetName val="가시설(TYPE-A)"/>
      <sheetName val="1-1평균터파기고(1)"/>
      <sheetName val="효율표"/>
      <sheetName val="환경평가"/>
      <sheetName val="95MAKER"/>
      <sheetName val="계정"/>
      <sheetName val="구성비"/>
      <sheetName val="장비집계"/>
      <sheetName val="내역서1999.8최종"/>
      <sheetName val="조립1부실적"/>
      <sheetName val="재정비내역"/>
      <sheetName val="지적고시내역"/>
      <sheetName val="비교1"/>
      <sheetName val="노무비"/>
      <sheetName val="실적공사비"/>
      <sheetName val="토목내역서"/>
      <sheetName val="보고서_기기리스트1"/>
      <sheetName val="토공 토적표"/>
      <sheetName val="현황산출서"/>
      <sheetName val="wall"/>
      <sheetName val="일위대㐀븁_x0000__x0000_退"/>
      <sheetName val="공종별(공용부위)"/>
      <sheetName val="공사실행(공용부위)"/>
      <sheetName val="공종분리"/>
      <sheetName val="실행예산보고서"/>
      <sheetName val="실행예산보고서-제출용"/>
      <sheetName val="가설"/>
      <sheetName val="설비"/>
      <sheetName val="에어컨"/>
      <sheetName val="공조설비"/>
      <sheetName val="경량"/>
      <sheetName val="금속"/>
      <sheetName val="도장"/>
      <sheetName val="대관업무"/>
      <sheetName val="대리석"/>
      <sheetName val="롤스크린"/>
      <sheetName val="목공"/>
      <sheetName val="방수"/>
      <sheetName val="베이스판넬"/>
      <sheetName val="습식및 셀프레벨링"/>
      <sheetName val="유리"/>
      <sheetName val="자동문"/>
      <sheetName val="준공청소"/>
      <sheetName val="직영노무비"/>
      <sheetName val="철거"/>
      <sheetName val="카펫트"/>
      <sheetName val="타일"/>
      <sheetName val="폐자재"/>
      <sheetName val="플로링"/>
      <sheetName val="하드웨어"/>
      <sheetName val="p-타일"/>
      <sheetName val="건축공사원가계산서"/>
      <sheetName val="건축집계표"/>
      <sheetName val="인테리어내역서"/>
      <sheetName val="1-1"/>
      <sheetName val="1차 내역서"/>
      <sheetName val="Space"/>
      <sheetName val="Final"/>
      <sheetName val="구조물"/>
      <sheetName val="대전(세창동)"/>
      <sheetName val="정보"/>
      <sheetName val="설계명세서(선로)"/>
      <sheetName val="BSD (2)"/>
      <sheetName val="바.한일양산"/>
      <sheetName val="판테온실행내역"/>
      <sheetName val="회사정보"/>
      <sheetName val="해외(원화)"/>
      <sheetName val="hvac내역서(제어동)"/>
      <sheetName val="Project Brief"/>
      <sheetName val="UNIT"/>
      <sheetName val="Breakdown"/>
      <sheetName val="UnitRate"/>
      <sheetName val="영업.일1"/>
      <sheetName val="일위대가(건축)"/>
      <sheetName val="습식및_셀프레벨링"/>
      <sheetName val="1차_내역서"/>
      <sheetName val="카쎫트"/>
      <sheetName val="COPING"/>
      <sheetName val="간선계산"/>
      <sheetName val="#REF!"/>
      <sheetName val="기기 내역서"/>
      <sheetName val="환산"/>
      <sheetName val="일산실행내역"/>
      <sheetName val="J直材4"/>
      <sheetName val="연부97-1"/>
      <sheetName val="갑지1"/>
      <sheetName val="EACT10"/>
      <sheetName val="실행간접비용"/>
      <sheetName val="부대tu"/>
      <sheetName val="시추주상도"/>
      <sheetName val="CLAUSE"/>
      <sheetName val="BOJUNGGM"/>
      <sheetName val="세금자료"/>
      <sheetName val="말고개터널조명전압강하"/>
      <sheetName val="유치원내역"/>
      <sheetName val="에어샵공사"/>
      <sheetName val="Sheet16"/>
      <sheetName val="조도계산서_(도서_x0000_"/>
      <sheetName val="수배전(갑)"/>
      <sheetName val="토공(1)"/>
      <sheetName val="준공조서갑지"/>
      <sheetName val="일위대가(계측기설치)"/>
      <sheetName val="일위CODE"/>
      <sheetName val="실행내역서(DCU)"/>
      <sheetName val="NNV"/>
      <sheetName val="견적시담(송포2공구)"/>
      <sheetName val="전사 (2)"/>
      <sheetName val="BA (2)"/>
      <sheetName val="CP (2)"/>
      <sheetName val="시산표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 소방공사 산출근거"/>
      <sheetName val="49일위"/>
      <sheetName val="22일위"/>
      <sheetName val="내역서(100%)"/>
      <sheetName val="新철폐복2"/>
      <sheetName val="新철폐복3"/>
      <sheetName val="新철폐복"/>
      <sheetName val="일위대가 "/>
      <sheetName val="1ST"/>
      <sheetName val="4 LINE"/>
      <sheetName val="7 th"/>
      <sheetName val="CTEMCOST"/>
      <sheetName val="ELECTRIC"/>
      <sheetName val="SCHEDULE"/>
      <sheetName val="esc"/>
      <sheetName val="수량산출서집계"/>
      <sheetName val="맨홀수량"/>
      <sheetName val="토공 total"/>
      <sheetName val="공기압舓⿫_x0005_"/>
      <sheetName val="공기압妐&quot;姜"/>
      <sheetName val="04변경-상하"/>
      <sheetName val="설계서"/>
      <sheetName val="20관리비율"/>
      <sheetName val="LIST"/>
      <sheetName val="정산서"/>
      <sheetName val="아파트 "/>
      <sheetName val="콘_재료분리(1)"/>
      <sheetName val="1.CB"/>
      <sheetName val="변수"/>
      <sheetName val="상반기손익차2총괄"/>
      <sheetName val="변경명신물량 (2)"/>
      <sheetName val="감가상각비대체내역"/>
      <sheetName val="CON'C"/>
      <sheetName val="간접비"/>
      <sheetName val="지급자재"/>
      <sheetName val="식음료"/>
      <sheetName val="apt수량"/>
      <sheetName val="현금"/>
      <sheetName val="첨부1"/>
      <sheetName val="난간벽단위"/>
      <sheetName val="골재산출"/>
      <sheetName val="자재단가리스트"/>
      <sheetName val="주bea_xdcf0_"/>
      <sheetName val="변경내역"/>
      <sheetName val="전압강하자료"/>
      <sheetName val="경비_원본"/>
      <sheetName val="견적의뢰서"/>
      <sheetName val="마스터원본"/>
      <sheetName val="기성갑지"/>
      <sheetName val="포장수량집계"/>
      <sheetName val="예산조서(전송)"/>
      <sheetName val="간접경상비"/>
      <sheetName val="인건-측정"/>
      <sheetName val="울산자동제어"/>
      <sheetName val="미납품 현황"/>
      <sheetName val="단위중량"/>
      <sheetName val="갑지.을지"/>
      <sheetName val="기타"/>
      <sheetName val="하수급견적대비"/>
      <sheetName val="일위대가목록표"/>
      <sheetName val="교대(A1)"/>
      <sheetName val="집계"/>
      <sheetName val="전기단가조사서"/>
      <sheetName val="시추조사비"/>
      <sheetName val="(당평)자재"/>
      <sheetName val="조직"/>
      <sheetName val="REDUCER"/>
      <sheetName val="WE'T"/>
      <sheetName val="F4-F7"/>
      <sheetName val="도담구내 개소별 명柖"/>
      <sheetName val="FAB별"/>
      <sheetName val="ACMV"/>
      <sheetName val="P&amp;S"/>
      <sheetName val="danh muc vat tu"/>
      <sheetName val="Register-BG NCC"/>
      <sheetName val="Data 2"/>
      <sheetName val="TB chính"/>
      <sheetName val="AHU-PAU-FCU"/>
      <sheetName val="FANS"/>
      <sheetName val="Steel pipe"/>
      <sheetName val="Ref pipe+Ins"/>
      <sheetName val="Plastic pipe"/>
      <sheetName val="Duct"/>
      <sheetName val="Air Grilles"/>
      <sheetName val="Valves"/>
      <sheetName val="주식"/>
      <sheetName val="Cost bd-&quot;A&quot;"/>
      <sheetName val="물류최종8월7"/>
      <sheetName val="J"/>
      <sheetName val="2분기"/>
      <sheetName val="예산실적전체당월"/>
      <sheetName val="월별손익"/>
      <sheetName val="PI"/>
      <sheetName val="건축공사실행"/>
      <sheetName val="건축원가"/>
      <sheetName val="내역서2안"/>
      <sheetName val="물량내역서"/>
      <sheetName val="수목표준대가"/>
      <sheetName val="기초목"/>
      <sheetName val="database"/>
      <sheetName val="MIJIBI"/>
      <sheetName val="0Title"/>
      <sheetName val="할빙수"/>
      <sheetName val="접속도수량집계표"/>
      <sheetName val="유효폭의 계산"/>
      <sheetName val="다곡2교"/>
      <sheetName val="부대대비"/>
      <sheetName val="냉연집계"/>
      <sheetName val="자갈,시멘트,모래산출"/>
      <sheetName val="15100"/>
      <sheetName val="송전기본"/>
      <sheetName val="S0"/>
      <sheetName val="을부담운반비"/>
      <sheetName val="STEEL BOX 단면설계(SEC.8)"/>
      <sheetName val="K1자재(3차등)"/>
      <sheetName val="제수변수량"/>
      <sheetName val="조경수량"/>
      <sheetName val="각종양식"/>
      <sheetName val="&lt;--"/>
      <sheetName val="영업소실적"/>
      <sheetName val="간지"/>
      <sheetName val="95년12월말"/>
      <sheetName val="건축집계"/>
      <sheetName val="데이터유효성검사자료"/>
      <sheetName val="건축원가계산서"/>
      <sheetName val="수정계획3"/>
      <sheetName val="대_x0000__x0000_"/>
      <sheetName val="기존단가 (2)"/>
      <sheetName val="자재집계"/>
      <sheetName val="실_인건비(5월부터)"/>
      <sheetName val="현장별정리"/>
      <sheetName val="GDP"/>
      <sheetName val="일일입력"/>
      <sheetName val="품목등록"/>
      <sheetName val="Scenario"/>
      <sheetName val="설계내역(2001)"/>
      <sheetName val="H-pile(298x299)"/>
      <sheetName val="H-pile(250x250)"/>
      <sheetName val="전도품의"/>
      <sheetName val="덤프트럭계수"/>
      <sheetName val="I_설계조多"/>
      <sheetName val="보할"/>
      <sheetName val="세목별"/>
      <sheetName val="일위대㐀븁"/>
      <sheetName val="일위대"/>
      <sheetName val="주bea?"/>
      <sheetName val="화설내"/>
      <sheetName val="설-원가"/>
      <sheetName val="한일양산"/>
      <sheetName val="2-2.매출분석"/>
      <sheetName val="선정요령"/>
      <sheetName val="배수관연장조서"/>
      <sheetName val="수완하도"/>
      <sheetName val="김포내역"/>
      <sheetName val="우석문틀"/>
      <sheetName val="담보"/>
      <sheetName val="부하LOAD"/>
      <sheetName val="일위1"/>
      <sheetName val="11"/>
      <sheetName val="건명"/>
      <sheetName val="수자재단위당"/>
      <sheetName val="수계"/>
      <sheetName val="토지가격산출기초"/>
      <sheetName val="공시지가"/>
      <sheetName val="인원계획-미화"/>
      <sheetName val="안산기계장치"/>
      <sheetName val="토목도급"/>
      <sheetName val="점유현황"/>
      <sheetName val="내역1"/>
      <sheetName val="임차비용"/>
      <sheetName val="DTCT"/>
      <sheetName val="5호광장_(만점)2"/>
      <sheetName val="인천국제_(만점)_(2)2"/>
      <sheetName val="Total_단위경유량집계2"/>
      <sheetName val="토공유동표(전체_당초)2"/>
      <sheetName val="준검_내역서2"/>
      <sheetName val="1_수인터널2"/>
      <sheetName val="BH-1_(2)2"/>
      <sheetName val="표__지2"/>
      <sheetName val="投标材料清单_1"/>
      <sheetName val="앉음벽_(2)2"/>
      <sheetName val="4_전기2"/>
      <sheetName val="_HIT__HMC_견적_3900_2"/>
      <sheetName val="I_설계조건2"/>
      <sheetName val="7__현장관리비_2"/>
      <sheetName val="6__안전관리비2"/>
      <sheetName val="노원열병합__건축공사기성내역서2"/>
      <sheetName val="1_설계조건2"/>
      <sheetName val="조도계산서_(도서)2"/>
      <sheetName val="소포내역_(2)2"/>
      <sheetName val="MSS_22"/>
      <sheetName val="11_산출(전열)2"/>
      <sheetName val="6_산출(동력)2"/>
      <sheetName val="7_산출(TRAY)2"/>
      <sheetName val="5_산출(전력)1"/>
      <sheetName val="수량산출서(전력간선_지하D_C)1"/>
      <sheetName val="우수관매설및_우수받이2"/>
      <sheetName val="11_우각부_보강2"/>
      <sheetName val="제출내역_(2)2"/>
      <sheetName val="내___역1"/>
      <sheetName val="내역_ver1_02"/>
      <sheetName val="플랜트_설치1"/>
      <sheetName val="plan&amp;section_of_foundation2"/>
      <sheetName val="pile_bearing_capa_&amp;_arrenge2"/>
      <sheetName val="working_load_at_the_btm_ft_2"/>
      <sheetName val="stability_check2"/>
      <sheetName val="design_criteria2"/>
      <sheetName val="2_1__노무비_평균단가산출1"/>
      <sheetName val="3련_BOX2"/>
      <sheetName val="배수내역_(2)1"/>
      <sheetName val="배수공_시멘트_및_골재량_산출1"/>
      <sheetName val="A_견적1"/>
      <sheetName val="unit_41"/>
      <sheetName val="_HIT-&gt;HMC_견적(3900)1"/>
      <sheetName val="Customer_Databas1"/>
      <sheetName val="spc_배관견적1"/>
      <sheetName val="전_기1"/>
      <sheetName val="SHEET_PILE단가1"/>
      <sheetName val="목차_1"/>
      <sheetName val="화재_탐지_설비1"/>
      <sheetName val="6PILE__(돌출)1"/>
      <sheetName val="세골재__T2_변경_현황1"/>
      <sheetName val="BH_1__2_1"/>
      <sheetName val="개인별_순위표1"/>
      <sheetName val="1_취수장1"/>
      <sheetName val="Cash_Flow-11"/>
      <sheetName val="3_1공사현황_공정표1"/>
      <sheetName val="2차전체변경예정_(2)1"/>
      <sheetName val="노임_단가1"/>
      <sheetName val="내역서_1"/>
      <sheetName val="8_현장관리비1"/>
      <sheetName val="7_안전관리비1"/>
      <sheetName val="귀래_설계_공내역서1"/>
      <sheetName val="설_계1"/>
      <sheetName val="1_설계기준1"/>
      <sheetName val="집_계_표1"/>
      <sheetName val="별표_1"/>
      <sheetName val="도담구내_개소별_명세1"/>
      <sheetName val="노임단가_(2)1"/>
      <sheetName val="3_공통공사대비1"/>
      <sheetName val="단가_및_재료비1"/>
      <sheetName val="RETAIL_(ABOVE)1"/>
      <sheetName val="장비비_명세서11"/>
      <sheetName val="단___산"/>
      <sheetName val="실____단"/>
      <sheetName val="전선_및_전선관"/>
      <sheetName val="7_공정표1"/>
      <sheetName val="단면_(2)1"/>
      <sheetName val="5__현장관리비(new)_1"/>
      <sheetName val="내역서1999_8최종"/>
      <sheetName val="2_대외공문1"/>
      <sheetName val="Eq__Mobilization1"/>
      <sheetName val="노무비_근거"/>
      <sheetName val="제수변_수량집계표(보통)"/>
      <sheetName val="Sheet1_(2)"/>
      <sheetName val="장비_(2)"/>
      <sheetName val="3BL공동구_수량"/>
      <sheetName val="5_동별횡주관경"/>
      <sheetName val="암거_제원표"/>
      <sheetName val="도담구내_개소별_명柖"/>
      <sheetName val="CM_1"/>
      <sheetName val="_갑지"/>
      <sheetName val="6__수량산출서"/>
      <sheetName val="참조_(2)"/>
      <sheetName val="일위대가_"/>
      <sheetName val="4_LINE"/>
      <sheetName val="7_th"/>
      <sheetName val="danh_muc_vat_tu"/>
      <sheetName val="Register-BG_NCC"/>
      <sheetName val="Data_2"/>
      <sheetName val="TB_chính"/>
      <sheetName val="Steel_pipe"/>
      <sheetName val="Ref_pipe+Ins"/>
      <sheetName val="Plastic_pipe"/>
      <sheetName val="Air_Grilles"/>
      <sheetName val="Cost_bd-&quot;A&quot;"/>
      <sheetName val="설명서 "/>
      <sheetName val="FACTOR"/>
      <sheetName val="사업부구분코드"/>
      <sheetName val="급,배기팬"/>
      <sheetName val="인적사항(누적)"/>
      <sheetName val="제1영업소"/>
      <sheetName val="제2영업소"/>
      <sheetName val="제3영업소"/>
      <sheetName val="05년 상"/>
      <sheetName val="영흥TL(UP,DOWN) "/>
      <sheetName val="원료"/>
      <sheetName val="판정1교토공"/>
      <sheetName val="WEON"/>
      <sheetName val="제조노임"/>
      <sheetName val="인입관수량총괄"/>
      <sheetName val="단가조사-1"/>
      <sheetName val="갑지_설계 내역서"/>
      <sheetName val="현장실사자료"/>
      <sheetName val="자격 땡겨오기"/>
      <sheetName val="단양 00 아파트-세부내역"/>
      <sheetName val="코_x0000_"/>
      <sheetName val="결재_x0000_"/>
      <sheetName val="학익동신동아5차CD365"/>
      <sheetName val="2.단면가정 (양곡1교)"/>
      <sheetName val="기본설계기준"/>
      <sheetName val="표지 (2)"/>
      <sheetName val="기타#9"/>
      <sheetName val="만년달력"/>
      <sheetName val="직접뀀鞖/_x0000_"/>
      <sheetName val="매입"/>
      <sheetName val="10"/>
      <sheetName val="12"/>
      <sheetName val="13"/>
      <sheetName val="14"/>
      <sheetName val="15"/>
      <sheetName val="16"/>
      <sheetName val="3"/>
      <sheetName val="4"/>
      <sheetName val="5"/>
      <sheetName val="6"/>
      <sheetName val="8"/>
      <sheetName val="9"/>
      <sheetName val="집계장"/>
      <sheetName val="산출근거#2-3"/>
      <sheetName val="설계명세"/>
      <sheetName val="하조서"/>
      <sheetName val="2002상반기노임기준"/>
      <sheetName val="ITB COST"/>
      <sheetName val="1,2,3,4_x0000__x0000_界Þ多⽬"/>
      <sheetName val="매출그래프"/>
      <sheetName val="7_산출(⠀榅弁䘿_x0000_"/>
      <sheetName val="LD"/>
      <sheetName val="수량산출서 갑지"/>
      <sheetName val="과업지시서"/>
      <sheetName val="단가비교표_공통1"/>
      <sheetName val="8.PILE  (돌출)"/>
      <sheetName val="자재테이블"/>
      <sheetName val="관급현황"/>
      <sheetName val="기술조건"/>
      <sheetName val="1.내역(청.하역장전등)"/>
      <sheetName val="기계"/>
      <sheetName val="미장"/>
      <sheetName val="철골"/>
      <sheetName val="건축공사집계"/>
      <sheetName val="설변단가적용현황"/>
      <sheetName val="변경내역서"/>
      <sheetName val="품셈총괄표"/>
      <sheetName val="4.2.1 마루높이 검토"/>
      <sheetName val=" 견적서"/>
      <sheetName val="수량계산"/>
      <sheetName val="일위산출"/>
      <sheetName val="개요2"/>
      <sheetName val="TABLE DB"/>
      <sheetName val="쌍용 data base"/>
      <sheetName val="인구"/>
      <sheetName val="램머"/>
      <sheetName val="1,2,3,4_x0005__x0000__x0000__x0000__x0000_"/>
      <sheetName val="6_산출닑⾱_x0005__x0000_"/>
      <sheetName val="2000.05"/>
      <sheetName val="설원"/>
      <sheetName val="용산1(해보)"/>
      <sheetName val="종단계산"/>
      <sheetName val="보활"/>
      <sheetName val="집행(2-1)"/>
      <sheetName val="장문교(대전)"/>
      <sheetName val="품셈 "/>
      <sheetName val="음성cable"/>
      <sheetName val="M-EMS GP-570(BIT)"/>
      <sheetName val="문10"/>
      <sheetName val="일위집계"/>
      <sheetName val="125x125"/>
      <sheetName val="4. VOs summary"/>
      <sheetName val="SEX"/>
      <sheetName val="Quantity"/>
      <sheetName val="TOSHIBA-Structure"/>
      <sheetName val="Chiet tinh dz35"/>
      <sheetName val="RATE"/>
      <sheetName val="6__안전관慨⻥"/>
      <sheetName val="단가시흥"/>
      <sheetName val=" FURNACE현설"/>
      <sheetName val="97 사업추정(WEKI)"/>
      <sheetName val="10공-_x0000_Ԁ"/>
      <sheetName val="공사비예"/>
      <sheetName val="공량·_x0000__x0000_"/>
      <sheetName val="공량×"/>
      <sheetName val="시운전"/>
      <sheetName val="시운전绸7"/>
      <sheetName val="유지정비"/>
      <sheetName val="용역인건비"/>
      <sheetName val="JUCK"/>
      <sheetName val="예총"/>
      <sheetName val="장비코드표 050601"/>
      <sheetName val="2007년 생산1부장비"/>
      <sheetName val="2008년 생산부전장비코드"/>
      <sheetName val="DDB부 장비 관리현황"/>
      <sheetName val="Xunit (단위환산)"/>
      <sheetName val="일반수량총괄집계"/>
      <sheetName val="투찰(하수)"/>
      <sheetName val="내역_verᔈ_x0000__x0000_"/>
      <sheetName val="계산_x0000__x0000_"/>
      <sheetName val="재료할증"/>
      <sheetName val="수량산출목록표"/>
      <sheetName val="제수문집계"/>
      <sheetName val="신대방33(적용)"/>
      <sheetName val="설계예산서(2_소천우회토목)"/>
      <sheetName val="수토공단위당"/>
      <sheetName val="부안변전"/>
      <sheetName val="구조물터파기수량집계"/>
      <sheetName val="토공(완충)"/>
      <sheetName val="단가산출(T)"/>
      <sheetName val="6동"/>
      <sheetName val="6월세계"/>
      <sheetName val="19.07월.세.계"/>
      <sheetName val="19.07항목별(시트복사금지100번쓰기)"/>
      <sheetName val="7월정리"/>
      <sheetName val="카드전표"/>
      <sheetName val="05월"/>
      <sheetName val="05월정리"/>
      <sheetName val="4월항목별"/>
      <sheetName val="19.05월"/>
      <sheetName val="용역식대명세"/>
      <sheetName val="DATA LISTS"/>
      <sheetName val="보고"/>
      <sheetName val="계정1"/>
      <sheetName val="오동"/>
      <sheetName val="대조"/>
      <sheetName val="나한"/>
      <sheetName val="내역서 제출"/>
      <sheetName val="정리계槜〚_x0000__x0000_䇀"/>
      <sheetName val="요율표"/>
      <sheetName val="8.설치품셈"/>
      <sheetName val="7월11일"/>
      <sheetName val="자재기성 신청서.xlsx"/>
      <sheetName val="업체별기성내역"/>
      <sheetName val="사진첩"/>
      <sheetName val="3련_B䀀㽚"/>
      <sheetName val="design_crit_x0000__x0000__x0005__x0000_"/>
      <sheetName val="돈암사업"/>
      <sheetName val="[입찰안.xls]직접뀀鞖/_x0000_"/>
      <sheetName val="[입찰안.xls][입찰안.xls]직접뀀鞖/_x0000_"/>
      <sheetName val="ASP"/>
      <sheetName val="원_x0000__x0000_"/>
      <sheetName val="5호광장_(만점)3"/>
      <sheetName val="인천국제_(만점)_(2)3"/>
      <sheetName val="Total_단위경유량집계3"/>
      <sheetName val="토공유동표(전체_당초)3"/>
      <sheetName val="준검_내역서3"/>
      <sheetName val="BH-1_(2)3"/>
      <sheetName val="4_전기3"/>
      <sheetName val="표__지3"/>
      <sheetName val="1_수인터널3"/>
      <sheetName val="I_설계조건3"/>
      <sheetName val="앉음벽_(2)3"/>
      <sheetName val="노원열병합__건축공사기성내역서3"/>
      <sheetName val="1_설계조건3"/>
      <sheetName val="소포내역_(2)3"/>
      <sheetName val="A_견적2"/>
      <sheetName val="조도계산서_(도서)3"/>
      <sheetName val="MSS_23"/>
      <sheetName val="2_1__노무비_평균단가산출2"/>
      <sheetName val="우수관매설및_우수받이3"/>
      <sheetName val="제출내역_(2)3"/>
      <sheetName val="내역_ver1_03"/>
      <sheetName val="plan&amp;section_of_foundation3"/>
      <sheetName val="pile_bearing_capa_&amp;_arrenge3"/>
      <sheetName val="working_load_at_the_btm_ft_3"/>
      <sheetName val="stability_check3"/>
      <sheetName val="design_criteria3"/>
      <sheetName val="11_우각부_보강3"/>
      <sheetName val="보고서_기기리스트2"/>
      <sheetName val="7__현장관리비_3"/>
      <sheetName val="6__안전관리비3"/>
      <sheetName val="_HIT__HMC_견적_3900_3"/>
      <sheetName val="내___역2"/>
      <sheetName val="플랜트_설치2"/>
      <sheetName val="11_산출(전열)3"/>
      <sheetName val="6_산출(동력)3"/>
      <sheetName val="7_산출(TRAY)3"/>
      <sheetName val="3련_BOX3"/>
      <sheetName val="배수공_시멘트_및_골재량_산출2"/>
      <sheetName val="5_산출(전력)2"/>
      <sheetName val="배수내역_(2)2"/>
      <sheetName val="SHEET_PILE단가2"/>
      <sheetName val="전_기2"/>
      <sheetName val="Customer_Databas2"/>
      <sheetName val="_HIT-&gt;HMC_견적(3900)2"/>
      <sheetName val="세골재__T2_변경_현황2"/>
      <sheetName val="수량산출서(전력간선_지하D_C)2"/>
      <sheetName val="화재_탐지_설비2"/>
      <sheetName val="2차전체변경예정_(2)2"/>
      <sheetName val="6PILE__(돌출)2"/>
      <sheetName val="목차_2"/>
      <sheetName val="귀래_설계_공내역서2"/>
      <sheetName val="unit_42"/>
      <sheetName val="BH_1__2_2"/>
      <sheetName val="8_현장관리비2"/>
      <sheetName val="7_안전관리비2"/>
      <sheetName val="spc_배관견적2"/>
      <sheetName val="1_설계기준2"/>
      <sheetName val="1_취수장2"/>
      <sheetName val="개인별_순위표2"/>
      <sheetName val="내역서_2"/>
      <sheetName val="3_1공사현황_공정표2"/>
      <sheetName val="노임_단가2"/>
      <sheetName val="Cash_Flow-12"/>
      <sheetName val="설_계2"/>
      <sheetName val="도담구내_개소별_명세2"/>
      <sheetName val="별표_2"/>
      <sheetName val="投标材料清单_2"/>
      <sheetName val="3_공통공사대비2"/>
      <sheetName val="집_계_표2"/>
      <sheetName val="RETAIL_(ABOVE)2"/>
      <sheetName val="장비비_명세서12"/>
      <sheetName val="노임단가_(2)2"/>
      <sheetName val="단가_및_재료비2"/>
      <sheetName val="6__수량산출서1"/>
      <sheetName val="참조_(2)1"/>
      <sheetName val="7_공정표2"/>
      <sheetName val="단면_(2)2"/>
      <sheetName val="단___산1"/>
      <sheetName val="실____단1"/>
      <sheetName val="5__현장관리비(new)_2"/>
      <sheetName val="2_대외공문2"/>
      <sheetName val="Eq__Mobilization2"/>
      <sheetName val="제수변_수량집계표(보통)1"/>
      <sheetName val="Sheet1_(2)1"/>
      <sheetName val="수량산출서_(2)"/>
      <sheetName val="노무비_근거1"/>
      <sheetName val="_갑지1"/>
      <sheetName val="장비_(2)1"/>
      <sheetName val="CM_11"/>
      <sheetName val="5_동별횡주관경1"/>
      <sheetName val="전선_및_전선관1"/>
      <sheetName val="3BL공동구_수량1"/>
      <sheetName val="암거_제원표1"/>
      <sheetName val="내역서1999_8최종1"/>
      <sheetName val="기성(1차)_"/>
      <sheetName val="1_CB"/>
      <sheetName val="일위대가_1"/>
      <sheetName val="4_LINE1"/>
      <sheetName val="7_th1"/>
      <sheetName val="공기압舓⿫"/>
      <sheetName val="토공_total"/>
      <sheetName val="토공_토적표"/>
      <sheetName val="아파트_"/>
      <sheetName val="습식및_셀프레벨링1"/>
      <sheetName val="1차_내역서1"/>
      <sheetName val="BSD_(2)"/>
      <sheetName val="바_한일양산"/>
      <sheetName val="Project_Brief"/>
      <sheetName val="영업_일1"/>
      <sheetName val="기기_내역서"/>
      <sheetName val="전사_(2)"/>
      <sheetName val="BA_(2)"/>
      <sheetName val="CP_(2)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_소방공사_산출근거"/>
      <sheetName val="갑지_을지"/>
      <sheetName val="변경명신물량_(2)"/>
      <sheetName val="2-2_매출분석"/>
      <sheetName val="설명서_"/>
      <sheetName val="주bea"/>
      <sheetName val="유효폭의_계산"/>
      <sheetName val="STEEL_BOX_단면설계(SEC_8)"/>
      <sheetName val="미납품_현황"/>
      <sheetName val="도담구내_개소별_명柖1"/>
      <sheetName val="danh_muc_vat_tu1"/>
      <sheetName val="Register-BG_NCC1"/>
      <sheetName val="Data_21"/>
      <sheetName val="TB_chính1"/>
      <sheetName val="Steel_pipe1"/>
      <sheetName val="Ref_pipe+Ins1"/>
      <sheetName val="Plastic_pipe1"/>
      <sheetName val="Air_Grilles1"/>
      <sheetName val="Cost_bd-&quot;A&quot;1"/>
      <sheetName val="기존단가_(2)"/>
      <sheetName val="05년_상"/>
      <sheetName val="영흥TL(UP,DOWN)_"/>
      <sheetName val="단양_00_아파트-세부내역"/>
      <sheetName val="2_단면가정_(양곡1교)"/>
      <sheetName val="자격_땡겨오기"/>
      <sheetName val="갑지_설계_내역서"/>
      <sheetName val="표지_(2)"/>
      <sheetName val="ITB_COST"/>
      <sheetName val="8_PILE__(돌출)"/>
      <sheetName val="1_내역(청_하역장전등)"/>
      <sheetName val="4_2_1_마루높이_검토"/>
      <sheetName val="수량산출서_갑지"/>
      <sheetName val="_견적서"/>
      <sheetName val="내역서_제출"/>
      <sheetName val="Data&amp;Result"/>
      <sheetName val="0.목록1"/>
      <sheetName val="마감산출"/>
      <sheetName val="조직관리비"/>
      <sheetName val="수선비"/>
      <sheetName val="원가명세"/>
      <sheetName val="사발차명세표"/>
      <sheetName val="손익"/>
      <sheetName val="분개장·원장"/>
      <sheetName val="9GNG운¼"/>
      <sheetName val="공사비증감"/>
      <sheetName val="VXXXXXXX"/>
      <sheetName val="소포내역_x0000__x0000__x0005__x0000_"/>
      <sheetName val="시약"/>
      <sheetName val="전기2005"/>
      <sheetName val="통신2005"/>
      <sheetName val="plan&amp;section_of__x0000__x0000__x0005__x0000_冰﹢Ƚ_x0000__x0000__x0000_"/>
      <sheetName val="Bảng mã VT"/>
      <sheetName val="참조표"/>
      <sheetName val="중기조종사 단위단가"/>
      <sheetName val="Front"/>
      <sheetName val="pile_bearing_capa_&amp;_¬웰ﾕ쀀_x0005_"/>
      <sheetName val="pile_bearing_capa_&amp;_¬웰ﾕ_x0000_ﳪ_x0005_"/>
      <sheetName val="자단"/>
      <sheetName val="3련_Bꨀ덽"/>
      <sheetName val="working_load_at０ʵŚÃ堠ᴕ_x0000__x0000__x0000__x0000__x0000__x0000_"/>
      <sheetName val="내역(인테리어 실내)(도급)"/>
      <sheetName val="내역(인테리어 실외)(도급)"/>
      <sheetName val="(원)기흥상갈"/>
      <sheetName val="뚝토공"/>
      <sheetName val="가로등내역서"/>
      <sheetName val="공사비예산서"/>
      <sheetName val="일위(토,포,부)"/>
      <sheetName val="현우실적"/>
      <sheetName val="현장경비(공사금액별)"/>
      <sheetName val="발주내역"/>
      <sheetName val="外構・目次"/>
      <sheetName val="工場棟・目次"/>
      <sheetName val="事務棟・目次"/>
      <sheetName val="Elec LG"/>
      <sheetName val="ESTI."/>
      <sheetName val="DI-ESTI"/>
      <sheetName val="1_MV"/>
      <sheetName val="gVL"/>
      <sheetName val="4__VOs_summary"/>
      <sheetName val="Bảng_mã_VT"/>
      <sheetName val="Chiet_tinh_dz35"/>
      <sheetName val="5호광장_(만점)4"/>
      <sheetName val="인천국제_(만점)_(2)4"/>
      <sheetName val="Total_단위경유량집계4"/>
      <sheetName val="준검_내역서4"/>
      <sheetName val="토공유동표(전체_당초)4"/>
      <sheetName val="1_수인터널4"/>
      <sheetName val="4_전기4"/>
      <sheetName val="BH-1_(2)4"/>
      <sheetName val="표__지4"/>
      <sheetName val="1_설계조건4"/>
      <sheetName val="조도계산서_(도서)4"/>
      <sheetName val="I_설계조건4"/>
      <sheetName val="11_우각부_보강4"/>
      <sheetName val="제출내역_(2)4"/>
      <sheetName val="우수관매설및_우수받이4"/>
      <sheetName val="11_산출(전열)4"/>
      <sheetName val="6_산출(동력)4"/>
      <sheetName val="7_산출(TRAY)4"/>
      <sheetName val="노원열병합__건축공사기성내역서4"/>
      <sheetName val="앉음벽_(2)4"/>
      <sheetName val="MSS_24"/>
      <sheetName val="2_1__노무비_평균단가산출3"/>
      <sheetName val="내역_ver1_04"/>
      <sheetName val="plan&amp;section_of_foundation4"/>
      <sheetName val="pile_bearing_capa_&amp;_arrenge4"/>
      <sheetName val="working_load_at_the_btm_ft_4"/>
      <sheetName val="stability_check4"/>
      <sheetName val="design_criteria4"/>
      <sheetName val="보고서_기기리스트3"/>
      <sheetName val="7__현장관리비_4"/>
      <sheetName val="6__안전관리비4"/>
      <sheetName val="3련_BOX4"/>
      <sheetName val="소포내역_(2)4"/>
      <sheetName val="배수공_시멘트_및_골재량_산출3"/>
      <sheetName val="_HIT__HMC_견적_3900_4"/>
      <sheetName val="배수내역_(2)3"/>
      <sheetName val="spc_배관견적3"/>
      <sheetName val="投标材料清单_3"/>
      <sheetName val="5_산출(전력)3"/>
      <sheetName val="수량산출서(전력간선_지하D_C)3"/>
      <sheetName val="내___역3"/>
      <sheetName val="플랜트_설치3"/>
      <sheetName val="A_견적3"/>
      <sheetName val="unit_43"/>
      <sheetName val="Customer_Databas3"/>
      <sheetName val="_HIT-&gt;HMC_견적(3900)3"/>
      <sheetName val="전_기3"/>
      <sheetName val="SHEET_PILE단가3"/>
      <sheetName val="목차_3"/>
      <sheetName val="화재_탐지_설비3"/>
      <sheetName val="6PILE__(돌출)3"/>
      <sheetName val="세골재__T2_변경_현황3"/>
      <sheetName val="BH_1__2_3"/>
      <sheetName val="개인별_순위표3"/>
      <sheetName val="1_취수장3"/>
      <sheetName val="Cash_Flow-13"/>
      <sheetName val="3_1공사현황_공정표3"/>
      <sheetName val="2차전체변경예정_(2)3"/>
      <sheetName val="노임_단가3"/>
      <sheetName val="내역서_3"/>
      <sheetName val="8_현장관리비3"/>
      <sheetName val="7_안전관리비3"/>
      <sheetName val="귀래_설계_공내역서3"/>
      <sheetName val="설_계3"/>
      <sheetName val="1_설계기준3"/>
      <sheetName val="집_계_표3"/>
      <sheetName val="별표_3"/>
      <sheetName val="도담구내_개소별_명세3"/>
      <sheetName val="도담구내_개소별_명柖2"/>
      <sheetName val="노임단가_(2)3"/>
      <sheetName val="3_공통공사대비3"/>
      <sheetName val="단___산2"/>
      <sheetName val="실____단2"/>
      <sheetName val="단가_및_재료비3"/>
      <sheetName val="전선_및_전선관2"/>
      <sheetName val="장비비_명세서13"/>
      <sheetName val="7_공정표3"/>
      <sheetName val="단면_(2)3"/>
      <sheetName val="RETAIL_(ABOVE)3"/>
      <sheetName val="5__현장관리비(new)_3"/>
      <sheetName val="내역서1999_8최종2"/>
      <sheetName val="2_대외공문3"/>
      <sheetName val="Cost_bd-&quot;A&quot;2"/>
      <sheetName val="danh_muc_vat_tu2"/>
      <sheetName val="Register-BG_NCC2"/>
      <sheetName val="Data_22"/>
      <sheetName val="TB_chính2"/>
      <sheetName val="Steel_pipe2"/>
      <sheetName val="Ref_pipe+Ins2"/>
      <sheetName val="Plastic_pipe2"/>
      <sheetName val="Air_Grilles2"/>
      <sheetName val="Sheet1_(2)2"/>
      <sheetName val="장비_(2)2"/>
      <sheetName val="3BL공동구_수량2"/>
      <sheetName val="5_동별횡주관경2"/>
      <sheetName val="암거_제원표2"/>
      <sheetName val="Eq__Mobilization3"/>
      <sheetName val="노무비_근거2"/>
      <sheetName val="제수변_수량집계표(보통)2"/>
      <sheetName val="1차_내역서2"/>
      <sheetName val="6__수량산출서2"/>
      <sheetName val="_갑지2"/>
      <sheetName val="1_CB1"/>
      <sheetName val="CM_12"/>
      <sheetName val="일위대가_2"/>
      <sheetName val="4_LINE2"/>
      <sheetName val="7_th2"/>
      <sheetName val="참조_(2)2"/>
      <sheetName val="수량산출서_(2)1"/>
      <sheetName val="토공_total1"/>
      <sheetName val="기성(1차)_1"/>
      <sheetName val="습식및_셀프레벨링2"/>
      <sheetName val="BSD_(2)1"/>
      <sheetName val="바_한일양산1"/>
      <sheetName val="Project_Brief1"/>
      <sheetName val="영업_일11"/>
      <sheetName val="기기_내역서1"/>
      <sheetName val="일위대가56-1_1"/>
      <sheetName val="일위대가71-1_1"/>
      <sheetName val="일위대가74-1_1"/>
      <sheetName val="일위대가76-1_1"/>
      <sheetName val="일위대가77-1_1"/>
      <sheetName val="일위대가78-1_1"/>
      <sheetName val="_소방공사_산출근거1"/>
      <sheetName val="토공_토적표1"/>
      <sheetName val="4__VOs_summary1"/>
      <sheetName val="변경명신물량_(2)1"/>
      <sheetName val="전사_(2)1"/>
      <sheetName val="BA_(2)1"/>
      <sheetName val="CP_(2)1"/>
      <sheetName val="Bảng_mã_VT1"/>
      <sheetName val="Chiet_tinh_dz351"/>
      <sheetName val="기존단가_(2)1"/>
      <sheetName val="電気設備表"/>
      <sheetName val="预算"/>
      <sheetName val="받을어음"/>
      <sheetName val="시작"/>
      <sheetName val="투자자산"/>
      <sheetName val="대손상각"/>
      <sheetName val="Translation"/>
      <sheetName val="D &amp; W sizes"/>
      <sheetName val="単価表"/>
      <sheetName val="Gia vat tu"/>
      <sheetName val="DI_ESTI"/>
      <sheetName val="dtct cong"/>
      <sheetName val="HS"/>
      <sheetName val="DGCT (01)"/>
      <sheetName val="Xunit_(단위환산)"/>
      <sheetName val="장비코드표_050601"/>
      <sheetName val="2007년_생산1부장비"/>
      <sheetName val="2008년_생산부전장비코드"/>
      <sheetName val="DDB부_장비_관리현황"/>
      <sheetName val="NOTE"/>
      <sheetName val="LEGEND"/>
      <sheetName val="SCOPE OF WORK"/>
      <sheetName val="IBASE"/>
      <sheetName val="Chi tiet"/>
      <sheetName val="FitOutConfCentre"/>
      <sheetName val="BG"/>
      <sheetName val="nhôm 1,2mm"/>
      <sheetName val="nhôm 1,4mm"/>
      <sheetName val="01. DATA"/>
      <sheetName val="b_balju_cho"/>
      <sheetName val="납부서"/>
      <sheetName val="식재"/>
      <sheetName val="시설물"/>
      <sheetName val="식재출력용"/>
      <sheetName val="유지관리"/>
      <sheetName val="조도계산서Å_x0000_Ԁ_x0000__x0000_"/>
      <sheetName val="조도계산서Å_x0000_Ԁ_x0000_耀"/>
      <sheetName val="세부내역서"/>
      <sheetName val="원가&amp;하도급원가"/>
      <sheetName val="적산"/>
      <sheetName val="CONCRETE"/>
      <sheetName val="정리계槜で_x0000__x0000_ｐ"/>
      <sheetName val="정리계槜で_x0000__x0000_㟠"/>
      <sheetName val="토공집계표"/>
      <sheetName val="공기압¬_x0000_Ԁ"/>
      <sheetName val="[입찰안.xls][입찰안.xls][입찰안.xls]___2"/>
      <sheetName val="아파트_1"/>
      <sheetName val="부안일위"/>
      <sheetName val="만봉용지매수비(총괄)"/>
      <sheetName val="차량(구)"/>
      <sheetName val="일위대가(집계_x0000_"/>
      <sheetName val="자격증"/>
      <sheetName val="제잡비1"/>
      <sheetName val="장비가동"/>
      <sheetName val="수량산출서집계(_x0000__x0000__x0005__x0000_"/>
      <sheetName val="수량산출서집계(_x0000__x0000__x0005__x0000_瞀"/>
      <sheetName val="단_x0005__x0000_"/>
      <sheetName val="물가시세"/>
      <sheetName val="DHEQ㧈讄䰀漐"/>
      <sheetName val="교량전기"/>
      <sheetName val="대차대조표"/>
      <sheetName val="손익계산서"/>
      <sheetName val="이익잉여금"/>
      <sheetName val="상세손익"/>
      <sheetName val="예산M12A"/>
      <sheetName val="cal1"/>
      <sheetName val="bqmpaloc"/>
      <sheetName val="5호광장_(만점)5"/>
      <sheetName val="인천국제_(만점)_(2)5"/>
      <sheetName val="Total_단위경유량집계5"/>
      <sheetName val="토공유동표(전체_당초)5"/>
      <sheetName val="준검_내역서5"/>
      <sheetName val="1_수인터널5"/>
      <sheetName val="BH-1_(2)5"/>
      <sheetName val="표__지5"/>
      <sheetName val="投标材料清单_4"/>
      <sheetName val="4_전기5"/>
      <sheetName val="1_설계조건5"/>
      <sheetName val="조도계산서_(도서)5"/>
      <sheetName val="I_설계조건5"/>
      <sheetName val="11_우각부_보강5"/>
      <sheetName val="제출내역_(2)5"/>
      <sheetName val="우수관매설및_우수받이5"/>
      <sheetName val="11_산출(전열)5"/>
      <sheetName val="6_산출(동력)5"/>
      <sheetName val="7_산출(TRAY)5"/>
      <sheetName val="노원열병합__건축공사기성내역서5"/>
      <sheetName val="앉음벽_(2)5"/>
      <sheetName val="MSS_25"/>
      <sheetName val="2_1__노무비_평균단가산출4"/>
      <sheetName val="내역_ver1_05"/>
      <sheetName val="plan&amp;section_of_foundation5"/>
      <sheetName val="pile_bearing_capa_&amp;_arrenge5"/>
      <sheetName val="working_load_at_the_btm_ft_5"/>
      <sheetName val="stability_check5"/>
      <sheetName val="design_criteria5"/>
      <sheetName val="보고서_기기리스트4"/>
      <sheetName val="7__현장관리비_5"/>
      <sheetName val="6__안전관리비5"/>
      <sheetName val="3련_BOX5"/>
      <sheetName val="소포내역_(2)5"/>
      <sheetName val="배수공_시멘트_및_골재량_산출4"/>
      <sheetName val="_HIT__HMC_견적_3900_5"/>
      <sheetName val="배수내역_(2)4"/>
      <sheetName val="spc_배관견적4"/>
      <sheetName val="5_산출(전력)4"/>
      <sheetName val="수량산출서(전력간선_지하D_C)4"/>
      <sheetName val="내___역4"/>
      <sheetName val="플랜트_설치4"/>
      <sheetName val="A_견적4"/>
      <sheetName val="unit_44"/>
      <sheetName val="Customer_Databas4"/>
      <sheetName val="_HIT-&gt;HMC_견적(3900)4"/>
      <sheetName val="전_기4"/>
      <sheetName val="SHEET_PILE단가4"/>
      <sheetName val="목차_4"/>
      <sheetName val="화재_탐지_설비4"/>
      <sheetName val="6PILE__(돌출)4"/>
      <sheetName val="세골재__T2_변경_현황4"/>
      <sheetName val="BH_1__2_4"/>
      <sheetName val="개인별_순위표4"/>
      <sheetName val="1_취수장4"/>
      <sheetName val="Cash_Flow-14"/>
      <sheetName val="3_1공사현황_공정표4"/>
      <sheetName val="2차전체변경예정_(2)4"/>
      <sheetName val="노임_단가4"/>
      <sheetName val="내역서_4"/>
      <sheetName val="8_현장관리비4"/>
      <sheetName val="7_안전관리비4"/>
      <sheetName val="귀래_설계_공내역서4"/>
      <sheetName val="설_계4"/>
      <sheetName val="1_설계기준4"/>
      <sheetName val="집_계_표4"/>
      <sheetName val="별표_4"/>
      <sheetName val="도담구내_개소별_명세4"/>
      <sheetName val="도담구내_개소별_명柖3"/>
      <sheetName val="danh_muc_vat_tu3"/>
      <sheetName val="Register-BG_NCC3"/>
      <sheetName val="Data_23"/>
      <sheetName val="TB_chính3"/>
      <sheetName val="Steel_pipe3"/>
      <sheetName val="Ref_pipe+Ins3"/>
      <sheetName val="Plastic_pipe3"/>
      <sheetName val="Air_Grilles3"/>
      <sheetName val="노임단가_(2)4"/>
      <sheetName val="3_공통공사대비4"/>
      <sheetName val="단___산3"/>
      <sheetName val="실____단3"/>
      <sheetName val="단가_및_재료비4"/>
      <sheetName val="전선_및_전선관3"/>
      <sheetName val="장비비_명세서14"/>
      <sheetName val="7_공정표4"/>
      <sheetName val="단면_(2)4"/>
      <sheetName val="RETAIL_(ABOVE)4"/>
      <sheetName val="5__현장관리비(new)_4"/>
      <sheetName val="내역서1999_8최종3"/>
      <sheetName val="2_대외공문4"/>
      <sheetName val="Cost_bd-&quot;A&quot;3"/>
      <sheetName val="Sheet1_(2)3"/>
      <sheetName val="1차_내역서3"/>
      <sheetName val="장비_(2)3"/>
      <sheetName val="3BL공동구_수량3"/>
      <sheetName val="5_동별횡주관경3"/>
      <sheetName val="암거_제원표3"/>
      <sheetName val="Eq__Mobilization4"/>
      <sheetName val="노무비_근거3"/>
      <sheetName val="제수변_수량집계표(보통)3"/>
      <sheetName val="CM_13"/>
      <sheetName val="_갑지3"/>
      <sheetName val="6__수량산출서3"/>
      <sheetName val="참조_(2)3"/>
      <sheetName val="1_CB2"/>
      <sheetName val="일위대가_3"/>
      <sheetName val="4_LINE3"/>
      <sheetName val="7_th3"/>
      <sheetName val="수량산출서_(2)2"/>
      <sheetName val="토공_total2"/>
      <sheetName val="기성(1차)_2"/>
      <sheetName val="습식및_셀프레벨링3"/>
      <sheetName val="BSD_(2)2"/>
      <sheetName val="바_한일양산2"/>
      <sheetName val="Project_Brief2"/>
      <sheetName val="영업_일12"/>
      <sheetName val="기기_내역서2"/>
      <sheetName val="4__VOs_summary2"/>
      <sheetName val="일위대가56-1_2"/>
      <sheetName val="일위대가71-1_2"/>
      <sheetName val="일위대가74-1_2"/>
      <sheetName val="일위대가76-1_2"/>
      <sheetName val="일위대가77-1_2"/>
      <sheetName val="일위대가78-1_2"/>
      <sheetName val="_소방공사_산출근거2"/>
      <sheetName val="토공_토적표2"/>
      <sheetName val="변경명신물량_(2)2"/>
      <sheetName val="전사_(2)2"/>
      <sheetName val="BA_(2)2"/>
      <sheetName val="CP_(2)2"/>
      <sheetName val="Bảng_mã_VT2"/>
      <sheetName val="Chiet_tinh_dz352"/>
      <sheetName val="기존단가_(2)2"/>
      <sheetName val="Elec_LG"/>
      <sheetName val="ESTI_"/>
      <sheetName val="D_&amp;_W_sizes"/>
      <sheetName val="Gia_vat_tu"/>
      <sheetName val="dtct_cong"/>
      <sheetName val="DATA_LISTS"/>
      <sheetName val="Phan tich ca may"/>
      <sheetName val="Chenh lech ca may"/>
      <sheetName val="TLg CN&amp;Laixe"/>
      <sheetName val="TLg CN&amp;Laixe (2)"/>
      <sheetName val="TLg Laitau"/>
      <sheetName val="TLg Laitau (2)"/>
      <sheetName val="0"/>
      <sheetName val="Cọc nhồi"/>
      <sheetName val="SCOPE_OF_WORK"/>
      <sheetName val="Gia VLNCMTC"/>
      <sheetName val="BIDDING-SUM"/>
      <sheetName val="ጵ_x0000__x0000_Ոጶ_x0000__x0000_sጷ_x0000__x0000_״ጸ_x0000__x0000_ ጿ_x0000__x0000_¬ጿ_x0000__x0000_׭ጊ"/>
      <sheetName val="ጲ_x0000__x0000_Ոፍ_x0000__x0000_sጳ_x0000__x0000_1ጳ_x0000__x0000_᬴ጴ_x0000__x0000_෠ጳ_x0000__x0000_ග"/>
      <sheetName val="ጳ_x0000__x0000_Ոጴ_x0000__x0000_sጳ_x0000__x0000_aጳ_x0000__x0000_iጴ_x0000__x0000_cጵ_x0000__x0000_k"/>
      <sheetName val="ጳ_x0000__x0000_Ոጳ_x0000__x0000_sጴ_x0000__x0000_sጳ_x0000__x0000_ ጳ_x0000__x0000_tጴ_x0000__x0000_a"/>
      <sheetName val="ጳ_x0000__x0000_Ոጳ_x0000__x0000_sጴ_x0000__x0000_~ጳ_x0000__x0000_ఄጳ_x0000__x0000_᪅ጴ_x0000__x0000_)"/>
      <sheetName val="ፋ_x0000__x0000_Ոፌ_x0000__x0000_sጿ_x0000__x0000_೵ጿ_x0000__x0000_ኸጊ_x0000__x0000_೨ጱ_x0000__x0000_°ጲ"/>
      <sheetName val="ጴ_x0000__x0000_Ոጳ_x0000__x0000_sጳ_x0000__x0000_°ጴ_x0000__x0000_ࠄጵ_x0000__x0000__ጶ_x0000__x0000_)"/>
      <sheetName val="ጿ_x0000__x0000_Ոጊ_x0000__x0000_sጱ_x0000__x0000_°ጲ_x0000__x0000_ࠄፍ_x0000__x0000__ጳ_x0000__x0000_ࠄጳ"/>
      <sheetName val="ጱ_x0000__x0000_Ոጼ_x0000__x0000_sፍ_x0000__x0000_°ጳ_x0000__x0000_ࠄጳ_x0000__x0000__ጴ_x0000__x0000_.ጳ_x0000_"/>
      <sheetName val="ጴ_x0000__x0000_Ոጳ_x0000__x0000_sጳ_x0000__x0000_°ጴ_x0000__x0000_ࠄጵ_x0000__x0000__ጶ_x0000__x0000_"/>
      <sheetName val="ጷ_x0000__x0000_Ոጸ_x0000__x0000_sጿ_x0000__x0000_°ጿ_x0000__x0000_ࠄጊ간선_서관)"/>
      <sheetName val="ጿ_x0000__x0000_Ոጿ_x0000__x0000_sጊ_x0000__x0000_״ጱ_x0000__x0000__ጲ_x0000__x0000_¬ፍ_x0000__x0000_׭ጳ"/>
      <sheetName val="ጵ_x0000__x0000_Ոጶ_x0000__x0000_sጷ_x0000__x0000_aጸ_x0000__x0000_iጿ_x0000__x0000_cጿ_x0000__x0000_k"/>
      <sheetName val="ጿ_x0000__x0000_Ոጊ_x0000__x0000_sጊ_x0000__x0000_sጱ_x0000__x0000__ጲ_x0000__x0000_tፍ_x0000__x0000_a"/>
      <sheetName val="ጳ_x0000__x0000_Ոጳ_x0000__x0000_sጴ_x0000__x0000_nጵ_x0000__x0000_uጶ_x0000__x0000_aጷ_x0000__x0000_u"/>
      <sheetName val="ጳ_x0000__x0000_Ոጳ_x0000__x0000_sጴ_x0000__x0000_gጴ_x0000__x0000_eፊ_x0000__x0000_Gጵ_x0000__x0000_C"/>
      <sheetName val="ጳ_x0000__x0000_Ոጴ_x0000__x0000_sጳ_x0000__x0000_Tጳ_x0000__x0000_ ጴ_x0000__x0000_Oጵ_x0000__x0000_"/>
      <sheetName val="ጵ_x0000__x0000_Ոፋ_x0000__x0000_sፌ_x0000__x0000_ ጿ_x0000__x0000_᦬ጿ_x0000__x0000_eጊ_x0000__x0000_"/>
      <sheetName val="ጻ_x0000__x0000_Ոጻ_x0000__x0000_sጱ_x0000__x0000_൭ጲ_x0000__x0000_᧌ድ_x0000__x0000_(ጳ_x0000__x0000_"/>
      <sheetName val="ጿ_x0000__x0000_Ոጿ_x0000__x0000_sጊ_x0000__x0000_tጊ_x0000__x0000_የጱ_x0000__x0000_៉ጲ_x0000__x0000_"/>
      <sheetName val="ጴ_x0000__x0000_Ոጾ_x0000__x0000_sጶ_x0000__x0000_״ጷ_x0000__x0000__ፓ_x0000__x0000_¬ፔ_x0000__x0000_׭ፔ_x0000_"/>
      <sheetName val="ጴ_x0000__x0000_Ոጳ_x0000__x0000_sጳ_x0000__x0000_°ጴ_x0000__x0000_ࠄጴ_x0000__x0000__ፊ_x0000__x0000__ጵ_x0000_"/>
      <sheetName val="ጶ_x0000__x0000_Ոጷ_x0000__x0000_sጸ_x0000__x0000_aጿ_x0000__x0000_iጿ_x0000__x0000_cጊ_x0000__x0000_kጊ"/>
      <sheetName val="ጳ_x0000__x0000_Ոጳ_x0000__x0000_sጴ_x0000__x0000_sጳ_x0000__x0000__ጳ_x0000__x0000_tጴ_x0000__x0000_aጵ"/>
      <sheetName val="ጊ_x0000__x0000_Ոጊ_x0000__x0000_sጊ_x0000__x0000_1ጱ_x0000__x0000_᬴ጲ_x0000__x0000_෠ድ_x0000__x0000_ග"/>
      <sheetName val="ጸ_x0000__x0000_Ոጿ_x0000__x0000_sጿ_x0000__x0000_೵ጊ_x0000__x0000_ኸጊ_x0000__x0000_೨ጱ_x0000__x0000_°ጲ"/>
      <sheetName val="ጳ_x0000__x0000_Ոጳ_x0000__x0000_sጴ_x0000__x0000_sጵ_x0000__x0000_eጶ_x0000__x0000_aጷ_x0000__x0000_aጸ"/>
      <sheetName val="ጴ_x0000__x0000_Ոጵ_x0000__x0000_sጶ_x0000__x0000_.ጷ_x0000__x0000_bጸ_x0000__x0000_zጿ_x0000__x0000_oጿ"/>
      <sheetName val="ፍ_x0000__x0000_Ոጳ_x0000__x0000_sጳ_x0000__x0000__ጴ_x0000__x0000_bጳ_x0000__x0000_zጳ_x0000__x0000_oጴ"/>
      <sheetName val="ጊ_x0000__x0000_Ոጱ_x0000__x0000_sጼ_x0000__x0000__ፐ_x0000__x0000_᦬ፑ_x0000__x0000_eፑ_x0000__x0000_"/>
      <sheetName val="ጳ_x0000__x0000_Ոጴ_x0000__x0000_sጵ_x0000__x0000_Tጶ_x0000__x0000__ጷ_x0000__x0000_Oጸ_x0000__x0000_"/>
      <sheetName val="ጊ_x0000__x0000_Ոጊ_x0000__x0000_sጱ_x0000__x0000_Sጲ_x0000__x0000_Aፍ_x0000__x0000_rጳ_x0000__x0000_uጳ_x0000_"/>
      <sheetName val="ጊ_x0000__x0000_Ոጊ_x0000__x0000_sጊ_x0000__x0000_ ጊ_x0000__x0000_ ጱ_x0000__x0000_mጲ_x0000__x0000_"/>
      <sheetName val="ጿ_x0000__x0000_Ոጊ_x0000__x0000_sጱ_x0000__x0000_᯸ጲ_x0000__x0000_Vፍ_x0000__x0000_kጳ_x0000__x0000_"/>
      <sheetName val="ጳ_x0000__x0000_Ոጴ_x0000__x0000_sጵ_x0000__x0000_൭ጶ_x0000__x0000_᧌ጷ_x0000__x0000_(ጸ_x0000__x0000_"/>
      <sheetName val="ጳ_x0000__x0000_Ոጴ_x0000__x0000_sጵ_x0000__x0000_tጶ_x0000__x0000_የጷ_x0000__x0000_៉ጸ_x0000__x0000_"/>
      <sheetName val="ጊ_x0000__x0000_Ոጱ_x0000__x0000_sጲ_x0000__x0000_״ፍ_x0000__x0000__ጳ_x0000__x0000_¬ጳ_x0000__x0000_׭ጴ_x0000_"/>
      <sheetName val="ጴ_x0000__x0000_Ոጵ_x0000__x0000_sጶ_x0000__x0000_aጷ_x0000__x0000_iጸ_x0000__x0000_cጿ_x0000__x0000_kጿ"/>
      <sheetName val="ጱ_x0000__x0000_Ոጲ_x0000__x0000_sፍ_x0000__x0000_sጳ_x0000__x0000__ጳ_x0000__x0000_tጴ_x0000__x0000_aጳ"/>
      <sheetName val="ጵ_x0000__x0000_Ոጶ_x0000__x0000_sጷ_x0000__x0000_1ጸ_x0000__x0000_᬴ጿ_x0000__x0000_෠ጿ_x0000__x0000_ගጊ"/>
      <sheetName val="ጊ_x0000__x0000_Ոጱ_x0000__x0000_sጲ_x0000__x0000_೵ፍ_x0000__x0000_ኸጳ_x0000__x0000_೨ጳ_x0000__x0000_°ጴ_x0000_"/>
      <sheetName val="ጱ_x0000__x0000_Ոጲ_x0000__x0000_sፍ_x0000__x0000_sጳ_x0000__x0000_eጳ_x0000__x0000_aጴ_x0000__x0000_aጳ_x0000_"/>
      <sheetName val="ጲ_x0000__x0000_Ոፍ_x0000__x0000_sጳ_x0000__x0000_ެጳ_x0000__x0000_2ጴ_x0000__x0000__ጳ_x0000__x0000_"/>
      <sheetName val="ጴ_x0000__x0000_Ոጳ_x0000__x0000_sጳ_x0000__x0000_Tጴ_x0000__x0000__ጵ_x0000__x0000_Oጶ_x0000__x0000_1"/>
      <sheetName val="ጵ_x0000__x0000_Ոፋ_x0000__x0000_sፌ_x0000__x0000__ጿ_x0000__x0000_᦬ጿ_x0000__x0000_eጊ_x0000__x0000_1"/>
      <sheetName val="ጴ_x0000__x0000_Ոፊ_x0000__x0000_sጵ_x0000__x0000__ፋ_x0000__x0000_bፌ_x0000__x0000_zጿ_x0000__x0000_oጿ_x0000_"/>
      <sheetName val="ጊ_x0000__x0000_Ոጱ_x0000__x0000_sጲ_x0000__x0000_nድ_x0000__x0000_uጳ_x0000__x0000_aጳ_x0000__x0000_u"/>
      <sheetName val="ድ_x0000__x0000_Ոጳ_x0000__x0000_sጳ_x0000__x0000_gጴ_x0000__x0000_eጳ_x0000__x0000_Gጳ_x0000__x0000_C"/>
      <sheetName val="ጳ_x0000__x0000_Ոጳ_x0000__x0000_sጴ_x0000__x0000_iጳ_x0000__x0000_tጳ_x0000__x0000_ ጴ_x0000__x0000_5"/>
      <sheetName val="ፊ_x0000__x0000_Ոጵ_x0000__x0000_sፋ_x0000__x0000_൭ፌ_x0000__x0000_᧌ጿ_x0000__x0000_(ጿ_x0000__x0000_"/>
      <sheetName val="ጳ_x0000__x0000_Ոጳ_x0000__x0000_sጴ_x0000__x0000_tጴ_x0000__x0000_የፊ_x0000__x0000_៉ጵ_x0000__x0000_"/>
      <sheetName val="ጳ_x0000__x0000_Ոጴ_x0000__x0000_sጳ_x0000__x0000_״ጳ_x0000__x0000__ጴ_x0000__x0000_¬ጴ_x0000__x0000_׭ፊ_x0000_"/>
      <sheetName val="ጳ_x0000__x0000_Ոጳ_x0000__x0000_sጴ_x0000__x0000_1ጳ_x0000__x0000_᬴ጳ_x0000__x0000_෠ጴ_x0000__x0000_ගጵ"/>
      <sheetName val="ፌ_x0000__x0000_Ոጿ_x0000__x0000_sጿ_x0000__x0000_aጊ_x0000__x0000_iጱ_x0000__x0000_cጲ_x0000__x0000_kድ"/>
      <sheetName val="ፌ_x0000__x0000_Ոጿ_x0000__x0000_sጿ_x0000__x0000_sጊ_x0000__x0000__ጊ_x0000__x0000_tጊ_x0000__x0000_aጱ"/>
      <sheetName val="ጴ_x0000__x0000_Ոጴ_x0000__x0000_sፊ_x0000__x0000_೵ጵ_x0000__x0000_ኸፋ_x0000__x0000_೨ፌ_x0000__x0000_°ጿ_x0000_"/>
      <sheetName val="ጸ_x0000__x0000_Ոጿ_x0000__x0000_sጿ_x0000__x0000_sጊ_x0000__x0000_eጊ_x0000__x0000_aጊ_x0000__x0000_aጊ_x0000_"/>
      <sheetName val="ጿ_x0000__x0000_Ոጿ_x0000__x0000_sጊ_x0000__x0000_ެጊ_x0000__x0000_2ጊ_x0000__x0000__ጱ_x0000__x0000_"/>
      <sheetName val="ጊ_x0000__x0000_Ոጊ_x0000__x0000_sጊ_x0000__x0000_Tጱ_x0000__x0000__ጲ_x0000__x0000_Oድ_x0000__x0000_2"/>
      <sheetName val="ጿ_x0000__x0000_Ոጊ_x0000__x0000_sጊ_x0000__x0000__ጊ_x0000__x0000_᦬ጊ_x0000__x0000_eጱ_x0000__x0000_2"/>
      <sheetName val="ጳ_x0000__x0000_Ոጴ_x0000__x0000_sጳ_x0000__x0000_nጳ_x0000__x0000_uጴ_x0000__x0000_aጵ_x0000__x0000_uጶ"/>
      <sheetName val="ጴ_x0000__x0000_Ոጳ_x0000__x0000_sጳ_x0000__x0000_gጴ_x0000__x0000_eጴ_x0000__x0000_Gፊ_x0000__x0000_Cጵ"/>
      <sheetName val="ጿ_x0000__x0000_Ոጿ_x0000__x0000_sጊ_x0000__x0000__ጊ_x0000__x0000_bጊ_x0000__x0000_zጊ_x0000__x0000_oጱ_x0000_"/>
      <sheetName val="ፋ_x0000__x0000_Ոፌ_x0000__x0000_sጿ_x0000__x0000_᳀ጿ_x0000__x0000_৑ጊ_x0000__x0000_᳴ጱ_x0000__x0000_"/>
      <sheetName val="ድ_x0000__x0000_Ոጳ_x0000__x0000_sጳ_x0000__x0000__ጴ_x0000__x0000__ጳ_x0000__x0000_mጳ_x0000__x0000_"/>
      <sheetName val="ጵ_x0000__x0000_Ոፋ_x0000__x0000_sፌ_x0000__x0000_iጿ_x0000__x0000_tጿ_x0000__x0000__ጊ_x0000__x0000_5"/>
      <sheetName val="ጿ_x0000__x0000_Ոጊ_x0000__x0000_sጊ_x0000__x0000_൭ጊ_x0000__x0000_᧌ጱ_x0000__x0000_(ጲ_x0000__x0000_"/>
      <sheetName val="ጊ_x0000__x0000_Ոጊ_x0000__x0000_sጱ_x0000__x0000_tጲ_x0000__x0000_የድ_x0000__x0000_៉ጳ_x0000__x0000_"/>
      <sheetName val="ጲ_x0000__x0000_Ոድ_x0000__x0000_sጳ_x0000__x0000_״ጳ_x0000__x0000__ጴ_x0000__x0000_¬ጳ_x0000__x0000_׭ጳ_x0000_"/>
      <sheetName val="ጱ_x0000__x0000_Ոጲ_x0000__x0000_sድ_x0000__x0000_1ጳ_x0000__x0000_᬴ጳ_x0000__x0000_෠ጴ_x0000__x0000_ගጳ"/>
      <sheetName val="ጳ_x0000__x0000_Ոጴ_x0000__x0000_sጴ_x0000__x0000_aፊ_x0000__x0000_iጵ_x0000__x0000_cፋ_x0000__x0000_kፌ"/>
      <sheetName val="ጴ_x0000__x0000_Ոጳ_x0000__x0000_sጳ_x0000__x0000_sጴ_x0000__x0000__ጴ_x0000__x0000_tፊ_x0000__x0000_aጵ"/>
      <sheetName val="ጳ_x0000__x0000_Ոጴ_x0000__x0000_sጳ_x0000__x0000_೵ጳ_x0000__x0000_ኸጴ_x0000__x0000_೨ጴ_x0000__x0000_°ፊ_x0000_"/>
      <sheetName val="ጳ_x0000__x0000_Ոጳ_x0000__x0000_sጴ_x0000__x0000_sጳ_x0000__x0000_eጳ_x0000__x0000_aጴ_x0000__x0000_aጴ_x0000_"/>
      <sheetName val="ፋ_x0000__x0000_Ոፌ_x0000__x0000_sጿ_x0000__x0000_ެጿ_x0000__x0000_2ጊ_x0000__x0000__ጊ_x0000__x0000_"/>
      <sheetName val="ጳ_x0000__x0000_Ոጴ_x0000__x0000_sጵ_x0000__x0000_Tጶ_x0000__x0000__ጷ_x0000__x0000_Oጸ_x0000__x0000_3"/>
      <sheetName val="ጊ_x0000__x0000_Ոጊ_x0000__x0000_sጱ_x0000__x0000__ጲ_x0000__x0000_᦬ድ_x0000__x0000_eጳ_x0000__x0000_3"/>
      <sheetName val="ጵ_x0000__x0000_Ոጶ_x0000__x0000_sጷ_x0000__x0000_nጸ_x0000__x0000_uጿ_x0000__x0000_aጿ_x0000__x0000_uጊ"/>
      <sheetName val="ጷ_x0000__x0000_Ոጸ_x0000__x0000_sጿ_x0000__x0000_gጿ_x0000__x0000_eጊ_x0000__x0000_Gጱ_x0000__x0000_Cጲ"/>
      <sheetName val="ጊ_x0000__x0000_Ոጱ_x0000__x0000_sጲ_x0000__x0000__ድ_x0000__x0000_bጳ_x0000__x0000_zጳ_x0000__x0000_oጴ_x0000_"/>
      <sheetName val="ጴ_x0000__x0000_Ոጵ_x0000__x0000_sጶ_x0000__x0000_᳀ጷ_x0000__x0000_৑ጸ_x0000__x0000_᳴ጿ_x0000__x0000_"/>
      <sheetName val="ጿ_x0000__x0000_Ոጊ_x0000__x0000_sጊ_x0000__x0000_oጱ_x0000__x0000_tጲ_x0000__x0000_iድ_x0000__x0000_"/>
      <sheetName val="ጶ_x0000__x0000_Ոጷ_x0000__x0000_sጸ_x0000__x0000__ጿ_x0000__x0000__ጿ_x0000__x0000_mጊ_x0000__x0000_1"/>
      <sheetName val="ድ_x0000__x0000_Ոጳ_x0000__x0000_sጳ_x0000__x0000_iጴ_x0000__x0000_tጳ_x0000__x0000__ጳ_x0000__x0000_5ጴ"/>
      <sheetName val="ጳ_x0000__x0000_Ոጴ_x0000__x0000_sጵ_x0000__x0000_0ጶ_x0000__x0000_Ýጷ_x0000__x0000_ޥጸ_x0000__x0000_"/>
      <sheetName val="ጳ_x0000__x0000_Ոጳ_x0000__x0000_sጴ_x0000__x0000_0ጵ_x0000__x0000_Ýጶ_x0000__x0000_ޥጷ_x0000__x0000_"/>
      <sheetName val="ጴ_x0000__x0000_Ոጳ_x0000__x0000_sጳ_x0000__x0000_tጴ_x0000__x0000_Cጵ_x0000__x0000_Cጶ_x0000__x0000_rጷ"/>
      <sheetName val="제품마스터"/>
      <sheetName val="chitiet"/>
      <sheetName val="Config"/>
      <sheetName val="Chiet tinh don gia CM"/>
      <sheetName val="ptvt"/>
      <sheetName val="Xunit_(단위환산)1"/>
      <sheetName val="장비코드표_0506011"/>
      <sheetName val="2007년_생산1부장비1"/>
      <sheetName val="2008년_생산부전장비코드1"/>
      <sheetName val="DDB부_장비_관리현황1"/>
      <sheetName val="DGCT_(01)"/>
      <sheetName val="Chi_tiet"/>
      <sheetName val="01__DATA"/>
      <sheetName val="nhôm_1,2mm"/>
      <sheetName val="nhôm_1,4mm"/>
      <sheetName val="Dầm 1"/>
      <sheetName val="So sanh"/>
      <sheetName val="KTCK"/>
      <sheetName val="Sàn T1"/>
      <sheetName val="Lỗ thông gió"/>
      <sheetName val="Sàn tầng 01 ( old )"/>
      <sheetName val="THKP"/>
      <sheetName val="ጵ"/>
      <sheetName val="ጲ"/>
      <sheetName val="ጳ"/>
      <sheetName val="ፋ"/>
      <sheetName val="ጴ"/>
      <sheetName val="ጿ"/>
      <sheetName val="ጱ"/>
      <sheetName val="ጷ"/>
      <sheetName val="ጻ"/>
      <sheetName val="ጶ"/>
      <sheetName val="ጊ"/>
      <sheetName val="ጸ"/>
      <sheetName val="ፍ"/>
      <sheetName val="ድ"/>
      <sheetName val="ፊ"/>
      <sheetName val="ፌ"/>
      <sheetName val="PS-Labour_M"/>
      <sheetName val="DAF-2"/>
      <sheetName val="FD"/>
      <sheetName val="GI"/>
      <sheetName val="EE (3)"/>
      <sheetName val="PAVEMENT"/>
      <sheetName val="TRAFFIC"/>
      <sheetName val="Ts"/>
      <sheetName val="General2"/>
      <sheetName val="Measure 1306"/>
      <sheetName val="Pag_hal"/>
      <sheetName val="노무비계"/>
      <sheetName val="Tiepdia"/>
      <sheetName val="DG"/>
      <sheetName val="Gian"/>
      <sheetName val="[입찰안.xls][입찰안.xls][입찰안.xls]B__2"/>
      <sheetName val="[입찰안.xls][입찰안.xls][입찰안.xls]B__3"/>
      <sheetName val="PROJ. DATA"/>
      <sheetName val=" Beams Sched "/>
      <sheetName val="CableSchedule"/>
      <sheetName val="수량"/>
      <sheetName val="wbs2차"/>
      <sheetName val="빗물받이(910-510-410)"/>
      <sheetName val="현장"/>
      <sheetName val="할증 "/>
      <sheetName val="eq_data"/>
      <sheetName val="간접비 총괄표"/>
      <sheetName val="배수로집계"/>
      <sheetName val="자재대"/>
      <sheetName val="시운전壒》"/>
      <sheetName val="1,2,3,4"/>
      <sheetName val="1,2,3,4_x0005_"/>
      <sheetName val="design_crit"/>
      <sheetName val="정리계槜〚"/>
      <sheetName val="발주A"/>
      <sheetName val="참고자료"/>
      <sheetName val="H-PILE수량집계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M"/>
      <sheetName val="PE"/>
      <sheetName val="주bea_"/>
      <sheetName val="[입찰안.xls][입찰안.xls][입찰안.xls]B_17"/>
      <sheetName val="[입찰안.xls][입찰안.xls][입찰안.xls]B__5"/>
      <sheetName val="[입찰안.xls][입찰안.xls][입찰안.xls]B__4"/>
      <sheetName val="[입찰안.xls][입찰안.xls][입찰안.xls]B__8"/>
      <sheetName val="[입찰안.xls][입찰안.xls][입찰안.xls]B__6"/>
      <sheetName val="[입찰안.xls][입찰안.xls][입찰안.xls]B_25"/>
      <sheetName val="[입찰안.xls][입찰안.xls][입찰안.xls]B__7"/>
      <sheetName val="[입찰안.xls][입찰안.xls][입찰안.xls]B__9"/>
      <sheetName val="[입찰안.xls][입찰안.xls][입찰안.xls]B_10"/>
      <sheetName val="[입찰안.xls][입찰안.xls][입찰안.xls]B_11"/>
      <sheetName val="[입찰안.xls][입찰안.xls][입찰안.xls]B_12"/>
      <sheetName val="[입찰안.xls][입찰안.xls][입찰안.xls]B_13"/>
      <sheetName val="[입찰안.xls][입찰안.xls][입찰안.xls]B_14"/>
      <sheetName val="[입찰안.xls][입찰안.xls][입찰안.xls]B_15"/>
      <sheetName val="[입찰안.xls][입찰안.xls][입찰안.xls]B_16"/>
      <sheetName val="[입찰안.xls][입찰안.xls][입찰안.xls]B_18"/>
      <sheetName val="[입찰안.xls][입찰안.xls][입찰안.xls]B_19"/>
      <sheetName val="[입찰안.xls][입찰안.xls][입찰안.xls]B_20"/>
      <sheetName val="[입찰안.xls][입찰안.xls][입찰안.xls]B_21"/>
      <sheetName val="[입찰안.xls][입찰안.xls][입찰안.xls]B_22"/>
      <sheetName val="[입찰안.xls][입찰안.xls][입찰안.xls]B_23"/>
      <sheetName val="[입찰안.xls][입찰안.xls][입찰안.xls]B_24"/>
      <sheetName val="[입찰안.xls][입찰안.xls][입찰안.xls]B_26"/>
      <sheetName val="[입찰안.xls][입찰안.xls][입찰안.xls]B_27"/>
      <sheetName val="CB"/>
      <sheetName val="[입찰안.xls][입찰안.xls][입찰안.xls]___3"/>
      <sheetName val="입상내역"/>
      <sheetName val="총괄집계표"/>
      <sheetName val="[입찰안.xls][입찰안.xls][입찰안.xls]_209"/>
      <sheetName val="조경수볰"/>
      <sheetName val="수량산출서집´_x0000_Ԁ_x0000_耀֜䌛"/>
      <sheetName val="본사업"/>
      <sheetName val="총투자비"/>
      <sheetName val="손익차9월頀"/>
      <sheetName val="[입찰안.xls][입찰안.xls][입찰안.xls]B_54"/>
      <sheetName val="[입찰안.xls][입찰안.xls][입찰안.xls]B_53"/>
      <sheetName val="[입찰안.xls][입찰안.xls][입찰안.xls]B_44"/>
      <sheetName val="[입찰안.xls][입찰안.xls][입찰안.xls]B_33"/>
      <sheetName val="[입찰안.xls][입찰안.xls][입찰안.xls]B_31"/>
      <sheetName val="[입찰안.xls][입찰안.xls][입찰안.xls]B_30"/>
      <sheetName val="[입찰안.xls][입찰안.xls][입찰안.xls]B_29"/>
      <sheetName val="[입찰안.xls][입찰안.xls][입찰안.xls]B_28"/>
      <sheetName val="[입찰안.xls][입찰안.xls][입찰안.xls]B_35"/>
      <sheetName val="[입찰안.xls][입찰안.xls][입찰안.xls]B_32"/>
      <sheetName val="[입찰안.xls][입찰안.xls][입찰안.xls]B_40"/>
      <sheetName val="[입찰안.xls][입찰안.xls][입찰안.xls]B_34"/>
      <sheetName val="[입찰안.xls][입찰안.xls][입찰안.xls]B_41"/>
      <sheetName val="[입찰안.xls][입찰안.xls][입찰안.xls]B_36"/>
      <sheetName val="[입찰안.xls][입찰안.xls][입찰안.xls]B_37"/>
      <sheetName val="[입찰안.xls][입찰안.xls][입찰안.xls]B_42"/>
      <sheetName val="[입찰안.xls][입찰안.xls][입찰안.xls]B_38"/>
      <sheetName val="[입찰안.xls][입찰안.xls][입찰안.xls]B_39"/>
      <sheetName val="[입찰안.xls][입찰안.xls][입찰안.xls]B_43"/>
      <sheetName val="[입찰안.xls][입찰안.xls][입찰안.xls]B_47"/>
      <sheetName val="[입찰안.xls][입찰안.xls][입찰안.xls]B_45"/>
      <sheetName val="중강당 내역"/>
      <sheetName val="[입찰안.xls][입찰안.xls][입찰안.xls]B_48"/>
      <sheetName val="[입찰안.xls][입찰안.xls][입찰안.xls]B_46"/>
      <sheetName val="[입찰안.xls][입찰안.xls][입찰안.xls]B_51"/>
      <sheetName val="[입찰안.xls][입찰안.xls][입찰안.xls]B_50"/>
      <sheetName val="[입찰안.xls][입찰안.xls][입찰안.xls]B_49"/>
      <sheetName val="[입찰안.xls][입찰안.xls][입찰안.xls]B_52"/>
      <sheetName val="[입찰안.xls][입찰안.xls][입찰안.xls]B_55"/>
      <sheetName val="[입찰안.xls][입찰안.xls][입찰안.xls]B_57"/>
      <sheetName val="[입찰안.xls][입찰안.xls][입찰안.xls]B_58"/>
      <sheetName val="[입찰안.xls][입찰안.xls][입찰안.xls]B_56"/>
      <sheetName val="EXCHANGE RATE"/>
      <sheetName val="[입찰안.xls][입찰안.xls][입찰안.xls]_211"/>
      <sheetName val="공정관리1"/>
      <sheetName val="전체공정"/>
      <sheetName val="주간일정"/>
      <sheetName val="주간일정(미팅)"/>
      <sheetName val="19년"/>
      <sheetName val="7월"/>
      <sheetName val="8월"/>
      <sheetName val="9월"/>
      <sheetName val="10월"/>
      <sheetName val="프로파일계산"/>
      <sheetName val="7월~9월정리분(임과장)"/>
      <sheetName val="[입찰안.xls][입찰안.xls][입찰안.xls]_210"/>
      <sheetName val="전기혼잡제경⻉ⴋԯ_x0000_缀"/>
      <sheetName val="일위총괄표"/>
      <sheetName val="거래처CODE"/>
      <sheetName val="10공-"/>
      <sheetName val="DNTT"/>
      <sheetName val="RAB AR&amp;STR"/>
      <sheetName val="Isolasi Luar Dalam"/>
      <sheetName val="Isolasi Luar"/>
      <sheetName val="Div26 - Elect"/>
      <sheetName val="5호광장_(만점)6"/>
      <sheetName val="인천국제_(만점)_(2)6"/>
      <sheetName val="Total_단위경유량집계6"/>
      <sheetName val="준검_내역서6"/>
      <sheetName val="토공유동표(전체_당초)6"/>
      <sheetName val="1_수인터널6"/>
      <sheetName val="4_전기6"/>
      <sheetName val="BH-1_(2)6"/>
      <sheetName val="표__지6"/>
      <sheetName val="1_설계조건6"/>
      <sheetName val="조도계산서_(도서)6"/>
      <sheetName val="I_설계조건6"/>
      <sheetName val="11_우각부_보강6"/>
      <sheetName val="제출내역_(2)6"/>
      <sheetName val="우수관매설및_우수받이6"/>
      <sheetName val="11_산출(전열)6"/>
      <sheetName val="6_산출(동력)6"/>
      <sheetName val="7_산출(TRAY)6"/>
      <sheetName val="노원열병합__건축공사기성내역서6"/>
      <sheetName val="앉음벽_(2)6"/>
      <sheetName val="MSS_26"/>
      <sheetName val="2_1__노무비_평균단가산출5"/>
      <sheetName val="내역_ver1_06"/>
      <sheetName val="plan&amp;section_of_foundation6"/>
      <sheetName val="pile_bearing_capa_&amp;_arrenge6"/>
      <sheetName val="working_load_at_the_btm_ft_6"/>
      <sheetName val="stability_check6"/>
      <sheetName val="design_criteria6"/>
      <sheetName val="보고서_기기리스트5"/>
      <sheetName val="7__현장관리비_6"/>
      <sheetName val="6__안전관리비6"/>
      <sheetName val="3련_BOX6"/>
      <sheetName val="소포내역_(2)6"/>
      <sheetName val="배수공_시멘트_및_골재량_산출5"/>
      <sheetName val="_HIT__HMC_견적_3900_6"/>
      <sheetName val="배수내역_(2)5"/>
      <sheetName val="spc_배관견적5"/>
      <sheetName val="投标材料清单_5"/>
      <sheetName val="5_산출(전력)5"/>
      <sheetName val="수량산출서(전력간선_지하D_C)5"/>
      <sheetName val="내___역5"/>
      <sheetName val="플랜트_설치5"/>
      <sheetName val="A_견적5"/>
      <sheetName val="unit_45"/>
      <sheetName val="Customer_Databas5"/>
      <sheetName val="_HIT-&gt;HMC_견적(3900)5"/>
      <sheetName val="전_기5"/>
      <sheetName val="SHEET_PILE단가5"/>
      <sheetName val="목차_5"/>
      <sheetName val="화재_탐지_설비5"/>
      <sheetName val="6PILE__(돌출)5"/>
      <sheetName val="세골재__T2_변경_현황5"/>
      <sheetName val="BH_1__2_5"/>
      <sheetName val="개인별_순위표5"/>
      <sheetName val="1_취수장5"/>
      <sheetName val="Cash_Flow-15"/>
      <sheetName val="3_1공사현황_공정표5"/>
      <sheetName val="2차전체변경예정_(2)5"/>
      <sheetName val="노임_단가5"/>
      <sheetName val="내역서_5"/>
      <sheetName val="8_현장관리비5"/>
      <sheetName val="7_안전관리비5"/>
      <sheetName val="귀래_설계_공내역서5"/>
      <sheetName val="설_계5"/>
      <sheetName val="1_설계기준5"/>
      <sheetName val="집_계_표5"/>
      <sheetName val="별표_5"/>
      <sheetName val="도담구내_개소별_명세5"/>
      <sheetName val="도담구내_개소별_명柖4"/>
      <sheetName val="danh_muc_vat_tu4"/>
      <sheetName val="Register-BG_NCC4"/>
      <sheetName val="Data_24"/>
      <sheetName val="TB_chính4"/>
      <sheetName val="Steel_pipe4"/>
      <sheetName val="Ref_pipe+Ins4"/>
      <sheetName val="Plastic_pipe4"/>
      <sheetName val="Air_Grilles4"/>
      <sheetName val="노임단가_(2)5"/>
      <sheetName val="3_공통공사대비5"/>
      <sheetName val="단___산4"/>
      <sheetName val="실____단4"/>
      <sheetName val="단가_및_재료비5"/>
      <sheetName val="전선_및_전선관4"/>
      <sheetName val="장비비_명세서15"/>
      <sheetName val="7_공정표5"/>
      <sheetName val="단면_(2)5"/>
      <sheetName val="RETAIL_(ABOVE)5"/>
      <sheetName val="5__현장관리비(new)_5"/>
      <sheetName val="내역서1999_8최종4"/>
      <sheetName val="2_대외공문5"/>
      <sheetName val="Sheet1_(2)4"/>
      <sheetName val="Cost_bd-&quot;A&quot;4"/>
      <sheetName val="1차_내역서4"/>
      <sheetName val="장비_(2)4"/>
      <sheetName val="3BL공동구_수량4"/>
      <sheetName val="5_동별횡주관경4"/>
      <sheetName val="암거_제원표4"/>
      <sheetName val="Eq__Mobilization5"/>
      <sheetName val="노무비_근거4"/>
      <sheetName val="제수변_수량집계표(보통)4"/>
      <sheetName val="6__수량산출서4"/>
      <sheetName val="_갑지4"/>
      <sheetName val="1_CB3"/>
      <sheetName val="CM_14"/>
      <sheetName val="일위대가_4"/>
      <sheetName val="4_LINE4"/>
      <sheetName val="7_th4"/>
      <sheetName val="참조_(2)4"/>
      <sheetName val="수량산출서_(2)3"/>
      <sheetName val="토공_total3"/>
      <sheetName val="기성(1차)_3"/>
      <sheetName val="습식및_셀프레벨링4"/>
      <sheetName val="BSD_(2)3"/>
      <sheetName val="바_한일양산3"/>
      <sheetName val="Project_Brief3"/>
      <sheetName val="영업_일13"/>
      <sheetName val="기기_내역서3"/>
      <sheetName val="일위대가56-1_3"/>
      <sheetName val="일위대가71-1_3"/>
      <sheetName val="일위대가74-1_3"/>
      <sheetName val="일위대가76-1_3"/>
      <sheetName val="일위대가77-1_3"/>
      <sheetName val="일위대가78-1_3"/>
      <sheetName val="_소방공사_산출근거3"/>
      <sheetName val="토공_토적표3"/>
      <sheetName val="4__VOs_summary3"/>
      <sheetName val="변경명신물량_(2)3"/>
      <sheetName val="전사_(2)3"/>
      <sheetName val="BA_(2)3"/>
      <sheetName val="CP_(2)3"/>
      <sheetName val="Bảng_mã_VT3"/>
      <sheetName val="Chiet_tinh_dz353"/>
      <sheetName val="기존단가_(2)3"/>
      <sheetName val="Xunit_(단위환산)2"/>
      <sheetName val="Elec_LG1"/>
      <sheetName val="ESTI_1"/>
      <sheetName val="아파트_2"/>
      <sheetName val="장비코드표_0506012"/>
      <sheetName val="2007년_생산1부장비2"/>
      <sheetName val="2008년_생산부전장비코드2"/>
      <sheetName val="DDB부_장비_관리현황2"/>
      <sheetName val="갑지_을지1"/>
      <sheetName val="유효폭의_계산1"/>
      <sheetName val="미납품_현황1"/>
      <sheetName val="DATA_LISTS1"/>
      <sheetName val="SCOPE_OF_WORK1"/>
      <sheetName val="D_&amp;_W_sizes1"/>
      <sheetName val="Gia_vat_tu1"/>
      <sheetName val="dtct_cong1"/>
      <sheetName val="DGCT_(01)1"/>
      <sheetName val="ITB_COST1"/>
      <sheetName val="Chi_tiet1"/>
      <sheetName val="nhôm_1,2mm1"/>
      <sheetName val="nhôm_1,4mm1"/>
      <sheetName val="01__DATA1"/>
      <sheetName val="Phan_tich_ca_may"/>
      <sheetName val="Chenh_lech_ca_may"/>
      <sheetName val="TLg_CN&amp;Laixe"/>
      <sheetName val="TLg_CN&amp;Laixe_(2)"/>
      <sheetName val="TLg_Laitau"/>
      <sheetName val="TLg_Laitau_(2)"/>
      <sheetName val="STEEL_BOX_단면설계(SEC_8)1"/>
      <sheetName val="2-2_매출분석1"/>
      <sheetName val="설명서_1"/>
      <sheetName val="Cọc_nhồi"/>
      <sheetName val="ጵՈጶsጷ״ጸ_ጿ¬ጿ׭ጊ"/>
      <sheetName val="ጳՈጳsጴsጳ_ጳtጴa"/>
      <sheetName val="ጱՈጼsፍ°ጳࠄጳ_ጴ_ጳ"/>
      <sheetName val="ጳՈጴsጳTጳ_ጴOጵ"/>
      <sheetName val="ጵՈፋsፌ_ጿ᦬ጿeጊ"/>
      <sheetName val="ጴՈጵsጶ_ጷbጸzጿoጿ"/>
      <sheetName val="ጊՈጊsጊ_ጊ_ጱmጲ"/>
      <sheetName val="ጳՈጳsጴiጳtጳ_ጴ5"/>
      <sheetName val="Dầm_1"/>
      <sheetName val="Gia_VLNCMTC"/>
      <sheetName val="Sàn_T1"/>
      <sheetName val="Lỗ_thông_gió"/>
      <sheetName val="Sàn_tầng_01_(_old_)"/>
      <sheetName val="Chiet_tinh_don_gia_CM"/>
      <sheetName val="So_sanh"/>
      <sheetName val="Measure_1306"/>
      <sheetName val="EE_(3)"/>
      <sheetName val="일위대㐀븁_x005f_x0000__x005f_x0000_退"/>
      <sheetName val="일위대_x005f_x0000__x005f_x0000_Ԁ_x005f_x0000_䀀"/>
      <sheetName val="공기압舓⿫_x005f_x0005_"/>
      <sheetName val="I_설계조_x005f_x0000_"/>
      <sheetName val="조도계산서_(도서_x005f_x0000_"/>
      <sheetName val="주bea_x005f_xdcf0_"/>
      <sheetName val="대_x005f_x0000__x005f_x0000_"/>
      <sheetName val="計算条件"/>
      <sheetName val="8521"/>
      <sheetName val="SITE-E"/>
      <sheetName val="諸経費"/>
      <sheetName val="清水計算営業税率関連"/>
      <sheetName val="General"/>
      <sheetName val="U.P_Breakdown"/>
      <sheetName val="B-B"/>
      <sheetName val="PL98"/>
      <sheetName val="재학생"/>
      <sheetName val="bs"/>
      <sheetName val="BSM9601"/>
      <sheetName val="을지"/>
      <sheetName val="[입찰안.xls][입찰안.xls][입찰안.xls]B_60"/>
      <sheetName val="[입찰안.xls][입찰안.xls][입찰안.xls]B_59"/>
      <sheetName val="[입찰안.xls][입찰안.xls][입찰안.xls]B_62"/>
      <sheetName val="[입찰안.xls][입찰안.xls][입찰안.xls]B_61"/>
      <sheetName val="[입찰안.xls][입찰안.xls][입찰안.xls]B_63"/>
      <sheetName val="내역서(삼호)"/>
      <sheetName val="의견양식"/>
      <sheetName val="1-7(재가공내역)"/>
      <sheetName val="[입찰안.xls][입찰안.xls][입찰안.xls]B_64"/>
      <sheetName val="노.표-조"/>
      <sheetName val="[입찰안.xls][입찰안.xls][입찰안.xls]B_65"/>
      <sheetName val="[입찰안.xls][입찰안.xls][입찰안.xls]B_66"/>
      <sheetName val="[입찰안.xls][입찰안.xls][입찰안.xls]B_67"/>
      <sheetName val="[입찰안.xls][입찰안.xls][입찰안.xls]B_68"/>
      <sheetName val="[입찰안.xls][입찰안.xls][입찰안.xls]B_69"/>
      <sheetName val="[입찰안.xls][입찰안.xls][입찰안.xls]B_70"/>
      <sheetName val="[입찰안.xls][입찰안.xls][입찰안.xls]B_73"/>
      <sheetName val="[입찰안.xls][입찰안.xls][입찰안.xls]B_71"/>
      <sheetName val="[입찰안.xls][입찰안.xls][입찰안.xls]B_72"/>
      <sheetName val="자가"/>
      <sheetName val="표지_(2)1"/>
      <sheetName val="2_단면가정_(양곡1교)1"/>
      <sheetName val="갑지_설계_내역서1"/>
      <sheetName val="1_내역(청_하역장전등)1"/>
      <sheetName val="자격_땡겨오기1"/>
      <sheetName val="단양_00_아파트-세부내역1"/>
      <sheetName val="2000_05"/>
      <sheetName val="05년_상1"/>
      <sheetName val="영흥TL(UP,DOWN)_1"/>
      <sheetName val="8_PILE__(돌출)1"/>
      <sheetName val="6_산출닑⾱"/>
      <sheetName val="1,2,3,4"/>
      <sheetName val="4_2_1_마루높이_검토1"/>
      <sheetName val="TABLE_DB"/>
      <sheetName val="쌍용_data_base"/>
      <sheetName val="_견적서1"/>
      <sheetName val="수량산출서_갑지1"/>
      <sheetName val="품셈_"/>
      <sheetName val="M-EMS_GP-570(BIT)"/>
      <sheetName val="19_07월_세_계"/>
      <sheetName val="19_07항목별(시트복사금지100번쓰기)"/>
      <sheetName val="19_05월"/>
      <sheetName val="내역서_제출1"/>
      <sheetName val="_FURNACE현설"/>
      <sheetName val="97_사업추정(WEKI)"/>
      <sheetName val="[입찰안_xls]직접뀀鞖/"/>
      <sheetName val="[입찰안_xls][입찰안_xls]직접뀀鞖/"/>
      <sheetName val="자재기성_신청서_xlsx"/>
      <sheetName val="plan&amp;section_of_冰﹢Ƚ"/>
      <sheetName val="중기조종사_단위단가"/>
      <sheetName val="pile_bearing_capa_&amp;_¬웰ﾕ쀀"/>
      <sheetName val="pile_bearing_capa_&amp;_¬웰ﾕﳪ"/>
      <sheetName val="8_설치품셈"/>
      <sheetName val="소포내역"/>
      <sheetName val="0_목록1"/>
      <sheetName val="[입찰안_xls][입찰안_xls][입찰안_xls]___2"/>
      <sheetName val="내역(인테리어_실내)(도급)"/>
      <sheetName val="내역(인테리어_실외)(도급)"/>
      <sheetName val="pile_bearing_ca怀꿟세_x0000_䘀뤙_x0000__x0000_Ԁ_x0000_"/>
      <sheetName val="유효폭의_계산2"/>
      <sheetName val="2-2_매출분석2"/>
      <sheetName val="2_단면가정_(양곡1교)2"/>
      <sheetName val="갑지_을지2"/>
      <sheetName val="설명서_2"/>
      <sheetName val="STEEL_BOX_단면설계(SEC_8)2"/>
      <sheetName val="미납품_현황2"/>
      <sheetName val="갑지_설계_내역서2"/>
      <sheetName val="1_내역(청_하역장전등)2"/>
      <sheetName val="표지_(2)2"/>
      <sheetName val="자격_땡겨오기2"/>
      <sheetName val="단양_00_아파트-세부내역2"/>
      <sheetName val="2000_051"/>
      <sheetName val="05년_상2"/>
      <sheetName val="영흥TL(UP,DOWN)_2"/>
      <sheetName val="8_PILE__(돌출)2"/>
      <sheetName val="ITB_COST2"/>
      <sheetName val="수량산출서_갑지2"/>
      <sheetName val="품셈_1"/>
      <sheetName val="M-EMS_GP-570(BIT)1"/>
      <sheetName val="4_2_1_마루높이_검토2"/>
      <sheetName val="_견적서2"/>
      <sheetName val="19_07월_세_계1"/>
      <sheetName val="19_07항목별(시트복사금지100번쓰기)1"/>
      <sheetName val="19_05월1"/>
      <sheetName val="_FURNACE현설1"/>
      <sheetName val="97_사업추정(WEKI)1"/>
      <sheetName val="8_설치품셈1"/>
      <sheetName val="내역서_제출2"/>
      <sheetName val="TABLE_DB1"/>
      <sheetName val="쌍용_data_base1"/>
      <sheetName val="중기조종사_단위단가1"/>
      <sheetName val="자재기성_신청서_xlsx1"/>
      <sheetName val="0_목록11"/>
      <sheetName val="[입찰안_xls][입찰안_xls][입찰안_xls]___1"/>
      <sheetName val="내역(인테리어_실내)(도급)1"/>
      <sheetName val="내역(인테리어_실외)(도급)1"/>
      <sheetName val="단"/>
      <sheetName val="[입찰안_xls][입찰안_xls][입찰안_xls]B__2"/>
      <sheetName val="[입찰안_xls][입찰안_xls][입찰안_xls]B__3"/>
      <sheetName val="PROJ__DATA"/>
      <sheetName val="_Beams_Sched_"/>
      <sheetName val="수량산출서집계("/>
      <sheetName val="수량산출서집계(瞀"/>
      <sheetName val="5호광장_(만점)7"/>
      <sheetName val="인천국제_(만점)_(2)7"/>
      <sheetName val="Total_단위경유량집계7"/>
      <sheetName val="준검_내역서7"/>
      <sheetName val="토공유동표(전체_당초)7"/>
      <sheetName val="1_수인터널7"/>
      <sheetName val="11_산출(전열)7"/>
      <sheetName val="6_산출(동력)7"/>
      <sheetName val="7_산출(TRAY)7"/>
      <sheetName val="5_산출(전력)6"/>
      <sheetName val="표__지7"/>
      <sheetName val="4_전기7"/>
      <sheetName val="BH-1_(2)7"/>
      <sheetName val="1_설계조건7"/>
      <sheetName val="조도계산서_(도서)7"/>
      <sheetName val="I_설계조건7"/>
      <sheetName val="앉음벽_(2)7"/>
      <sheetName val="노원열병합__건축공사기성내역서7"/>
      <sheetName val="수량산출서(전력간선_지하D_C)6"/>
      <sheetName val="소포내역_(2)7"/>
      <sheetName val="MSS_27"/>
      <sheetName val="우수관매설및_우수받이7"/>
      <sheetName val="11_우각부_보강7"/>
      <sheetName val="제출내역_(2)7"/>
      <sheetName val="A_견적6"/>
      <sheetName val="3련_BOX7"/>
      <sheetName val="2_1__노무비_평균단가산출6"/>
      <sheetName val="내역_ver1_07"/>
      <sheetName val="보고서_기기리스트6"/>
      <sheetName val="7__현장관리비_7"/>
      <sheetName val="6__안전관리비7"/>
      <sheetName val="_HIT__HMC_견적_3900_7"/>
      <sheetName val="plan&amp;section_of_foundation7"/>
      <sheetName val="pile_bearing_capa_&amp;_arrenge7"/>
      <sheetName val="working_load_at_the_btm_ft_7"/>
      <sheetName val="stability_check7"/>
      <sheetName val="design_criteria7"/>
      <sheetName val="배수공_시멘트_및_골재량_산출6"/>
      <sheetName val="배수내역_(2)6"/>
      <sheetName val="내___역6"/>
      <sheetName val="_HIT-&gt;HMC_견적(3900)6"/>
      <sheetName val="6PILE__(돌출)6"/>
      <sheetName val="SHEET_PILE단가6"/>
      <sheetName val="플랜트_설치6"/>
      <sheetName val="spc_배관견적6"/>
      <sheetName val="1_취수장6"/>
      <sheetName val="3_1공사현황_공정표6"/>
      <sheetName val="Customer_Databas6"/>
      <sheetName val="화재_탐지_설비6"/>
      <sheetName val="2차전체변경예정_(2)6"/>
      <sheetName val="전_기6"/>
      <sheetName val="설_계6"/>
      <sheetName val="목차_6"/>
      <sheetName val="unit_46"/>
      <sheetName val="노임_단가6"/>
      <sheetName val="귀래_설계_공내역서6"/>
      <sheetName val="BH_1__2_6"/>
      <sheetName val="세골재__T2_변경_현황6"/>
      <sheetName val="1_설계기준6"/>
      <sheetName val="집_계_표6"/>
      <sheetName val="참조_(2)5"/>
      <sheetName val="도담구내_개소별_명세6"/>
      <sheetName val="Cash_Flow-16"/>
      <sheetName val="8_현장관리비6"/>
      <sheetName val="7_안전관리비6"/>
      <sheetName val="개인별_순위표6"/>
      <sheetName val="별표_6"/>
      <sheetName val="내역서_6"/>
      <sheetName val="노임단가_(2)6"/>
      <sheetName val="제수변_수량집계표(보통)5"/>
      <sheetName val="投标材料清单_6"/>
      <sheetName val="3_공통공사대비6"/>
      <sheetName val="단가_및_재료비6"/>
      <sheetName val="RETAIL_(ABOVE)6"/>
      <sheetName val="5__현장관리비(new)_6"/>
      <sheetName val="장비비_명세서16"/>
      <sheetName val="단___산5"/>
      <sheetName val="실____단5"/>
      <sheetName val="암거_제원표5"/>
      <sheetName val="7_공정표6"/>
      <sheetName val="단면_(2)6"/>
      <sheetName val="2_대외공문6"/>
      <sheetName val="Eq__Mobilization6"/>
      <sheetName val="노무비_근거5"/>
      <sheetName val="전선_및_전선관5"/>
      <sheetName val="3BL공동구_수량5"/>
      <sheetName val="내역서1999_8최종5"/>
      <sheetName val="Sheet1_(2)5"/>
      <sheetName val="_갑지5"/>
      <sheetName val="5_동별횡주관경5"/>
      <sheetName val="CM_15"/>
      <sheetName val="6__수량산출서5"/>
      <sheetName val="장비_(2)5"/>
      <sheetName val="수량산출서_(2)4"/>
      <sheetName val="토공_total4"/>
      <sheetName val="기성(1차)_4"/>
      <sheetName val="일위대가_5"/>
      <sheetName val="4_LINE5"/>
      <sheetName val="7_th5"/>
      <sheetName val="습식및_셀프레벨링5"/>
      <sheetName val="1차_내역서5"/>
      <sheetName val="BSD_(2)4"/>
      <sheetName val="바_한일양산4"/>
      <sheetName val="Project_Brief4"/>
      <sheetName val="영업_일14"/>
      <sheetName val="기기_내역서4"/>
      <sheetName val="아파트_3"/>
      <sheetName val="1_CB4"/>
      <sheetName val="_소방공사_산출근거4"/>
      <sheetName val="일위대가56-1_4"/>
      <sheetName val="일위대가71-1_4"/>
      <sheetName val="일위대가74-1_4"/>
      <sheetName val="일위대가76-1_4"/>
      <sheetName val="일위대가77-1_4"/>
      <sheetName val="일위대가78-1_4"/>
      <sheetName val="전사_(2)4"/>
      <sheetName val="BA_(2)4"/>
      <sheetName val="CP_(2)4"/>
      <sheetName val="토공_토적표4"/>
      <sheetName val="변경명신물량_(2)4"/>
      <sheetName val="기존단가_(2)4"/>
      <sheetName val="유효폭의_계산3"/>
      <sheetName val="2-2_매출분석3"/>
      <sheetName val="2_단면가정_(양곡1교)3"/>
      <sheetName val="갑지_을지3"/>
      <sheetName val="설명서_3"/>
      <sheetName val="STEEL_BOX_단면설계(SEC_8)3"/>
      <sheetName val="미납품_현황3"/>
      <sheetName val="도담구내_개소별_명柖5"/>
      <sheetName val="danh_muc_vat_tu5"/>
      <sheetName val="Register-BG_NCC5"/>
      <sheetName val="Data_25"/>
      <sheetName val="TB_chính5"/>
      <sheetName val="Steel_pipe5"/>
      <sheetName val="Ref_pipe+Ins5"/>
      <sheetName val="Plastic_pipe5"/>
      <sheetName val="Air_Grilles5"/>
      <sheetName val="Cost_bd-&quot;A&quot;5"/>
      <sheetName val="갑지_설계_내역서3"/>
      <sheetName val="1_내역(청_하역장전등)3"/>
      <sheetName val="표지_(2)3"/>
      <sheetName val="자격_땡겨오기3"/>
      <sheetName val="단양_00_아파트-세부내역3"/>
      <sheetName val="2000_052"/>
      <sheetName val="05년_상3"/>
      <sheetName val="영흥TL(UP,DOWN)_3"/>
      <sheetName val="8_PILE__(돌출)3"/>
      <sheetName val="ITB_COST3"/>
      <sheetName val="수량산출서_갑지3"/>
      <sheetName val="품셈_2"/>
      <sheetName val="M-EMS_GP-570(BIT)2"/>
      <sheetName val="4_2_1_마루높이_검토3"/>
      <sheetName val="_견적서3"/>
      <sheetName val="4__VOs_summary4"/>
      <sheetName val="Chiet_tinh_dz354"/>
      <sheetName val="19_07월_세_계2"/>
      <sheetName val="19_07항목별(시트복사금지100번쓰기)2"/>
      <sheetName val="19_05월2"/>
      <sheetName val="DATA_LISTS2"/>
      <sheetName val="_FURNACE현설2"/>
      <sheetName val="97_사업추정(WEKI)2"/>
      <sheetName val="8_설치품셈2"/>
      <sheetName val="내역서_제출3"/>
      <sheetName val="TABLE_DB2"/>
      <sheetName val="쌍용_data_base2"/>
      <sheetName val="Bảng_mã_VT4"/>
      <sheetName val="중기조종사_단위단가2"/>
      <sheetName val="자재기성_신청서_xlsx2"/>
      <sheetName val="0_목록12"/>
      <sheetName val="Elec_LG2"/>
      <sheetName val="ESTI_2"/>
      <sheetName val="[입찰안_xls][입찰안_xls][입찰안_xls]___3"/>
      <sheetName val="내역(인테리어_실내)(도급)2"/>
      <sheetName val="내역(인테리어_실외)(도급)2"/>
      <sheetName val="D_&amp;_W_sizes2"/>
      <sheetName val="Gia_vat_tu2"/>
      <sheetName val="dtct_cong2"/>
      <sheetName val="So_sanh1"/>
      <sheetName val="[입찰안_xls][입찰안_xls][입찰안_xls]B__1"/>
      <sheetName val="[입찰안_xls][입찰안_xls][입찰안_xls]B__4"/>
      <sheetName val="PROJ__DATA1"/>
      <sheetName val="_Beams_Sched_1"/>
      <sheetName val="노원열병합__건축공사기성내역_x0000_"/>
      <sheetName val="노임단가 및 기계경비"/>
      <sheetName val="견적비교표 (2)"/>
      <sheetName val="작성방법(지우지마세요)"/>
      <sheetName val="결재방(지우지 마세요)"/>
      <sheetName val="[입찰안.xls][입찰안.xls][입찰안.xls]B_74"/>
      <sheetName val="[입찰안.xls][입찰안.xls][입찰안.xls]B_77"/>
      <sheetName val="[입찰안.xls][입찰안.xls][입찰안.xls]B_78"/>
      <sheetName val="[입찰안.xls][입찰안.xls][입찰안.xls]B_75"/>
      <sheetName val="[입찰안.xls][입찰안.xls][입찰안.xls]B_76"/>
      <sheetName val="특수선일위대가"/>
      <sheetName val="적용비율"/>
      <sheetName val="일위대가갂窹"/>
      <sheetName val="일위대가_x0000__x0000_렀"/>
      <sheetName val="일위대가耀쾑_x0000_"/>
      <sheetName val="실행내역서 "/>
      <sheetName val="TOWER 12TON"/>
      <sheetName val="각종단가"/>
      <sheetName val="NP-총정리"/>
      <sheetName val="기계경비산출기준"/>
      <sheetName val="테이블"/>
      <sheetName val="공사투입계획(변경결의)19.9"/>
      <sheetName val="노무비 월별지급현황19.9"/>
      <sheetName val="갑지(외주기성)19.9"/>
      <sheetName val="단면ⲴǾ"/>
      <sheetName val="plan&amp;section_of_"/>
      <sheetName val="조도계산서Å"/>
      <sheetName val="pile_bearing_capa_&amp;_¬웰ﾕ"/>
      <sheetName val="공기압¬"/>
      <sheetName val="정리계槜で"/>
      <sheetName val="수량산출서집계("/>
      <sheetName val="수량산출서집´"/>
      <sheetName val="Cong"/>
      <sheetName val="장悱_x0017_"/>
      <sheetName val="GC산출"/>
      <sheetName val="BOQ"/>
      <sheetName val="1.R18 BF"/>
      <sheetName val="A"/>
      <sheetName val="G"/>
      <sheetName val="F-B"/>
      <sheetName val="H-J"/>
      <sheetName val="6.External works-R18"/>
      <sheetName val="[입찰안.xls][입찰안.xls][입찰안.xls]B_94"/>
      <sheetName val="[입찰안.xls][입찰안.xls][입찰안.xls]B_93"/>
      <sheetName val="[입찰안.xls][입찰안.xls][입찰안.xls]B_89"/>
      <sheetName val="[입찰안.xls][입찰안.xls][입찰안.xls]B_83"/>
      <sheetName val="[입찰안.xls][입찰안.xls][입찰안.xls]B_79"/>
      <sheetName val="[입찰안.xls][입찰안.xls][입찰안.xls]B_80"/>
      <sheetName val="[입찰안.xls][입찰안.xls][입찰안.xls]B_81"/>
      <sheetName val="[입찰안.xls][입찰안.xls][입찰안.xls]B_82"/>
      <sheetName val="[입찰안.xls][입찰안.xls][입찰안.xls]B_86"/>
      <sheetName val="[입찰안.xls][입찰안.xls][입찰안.xls]B_85"/>
      <sheetName val="[입찰안.xls][입찰안.xls][입찰안.xls]B_84"/>
      <sheetName val="[입찰안.xls][입찰안.xls][입찰안.xls]B_88"/>
      <sheetName val="[입찰안.xls][입찰안.xls][입찰안.xls]B_87"/>
      <sheetName val="[입찰안.xls][입찰안.xls][입찰안.xls]B_91"/>
      <sheetName val="[입찰안.xls][입찰안.xls][입찰안.xls]B_90"/>
      <sheetName val="[입찰안.xls][입찰안.xls][입찰안.xls]B_92"/>
      <sheetName val="[입찰안.xls][입찰안.xls][입찰안.xls]B_96"/>
      <sheetName val="[입찰안.xls][입찰안.xls][입찰안.xls]B_95"/>
      <sheetName val="[입찰안.xls][입찰안.xls][입찰안.xls]B_97"/>
      <sheetName val="Requirement(Work Crew)"/>
      <sheetName val="조도계산서Ì_x0000_Ԁ_x0000_耀"/>
      <sheetName val="일위대가목록(ems)"/>
      <sheetName val="[입찰안.xls][입찰안.xls][입찰안.xls]B_98"/>
      <sheetName val="[입찰안.xls][입찰안.xls][입찰안.xls]_100"/>
      <sheetName val="[입찰안.xls][입찰안.xls][입찰안.xls]B_99"/>
      <sheetName val="[입찰안.xls][입찰안.xls][입찰안.xls]_101"/>
      <sheetName val="[입찰안.xls][입찰안.xls][입찰안.xls]_103"/>
      <sheetName val="[입찰안.xls][입찰안.xls][입찰안.xls]_102"/>
      <sheetName val="[입찰안.xls][입찰안.xls][입찰안.xls]_104"/>
      <sheetName val="[입찰안.xls][입찰안.xls][입찰안.xls]_105"/>
      <sheetName val="[입찰안.xls][입찰안.xls][입찰안.xls]_107"/>
      <sheetName val="노임단가(일반)"/>
      <sheetName val="[입찰안.xls][입찰안.xls][입찰안.xls]_108"/>
      <sheetName val="[입찰안.xls][입찰안.xls][입찰안.xls]_106"/>
      <sheetName val="[입찰안.xls][입찰안.xls][입찰안.xls]_110"/>
      <sheetName val="[입찰안.xls][입찰안.xls][입찰안.xls]_109"/>
      <sheetName val="[입찰안.xls][입찰안.xls][입찰안.xls]_115"/>
      <sheetName val="[입찰안.xls][입찰안.xls][입찰안.xls]_111"/>
      <sheetName val="[입찰안.xls][입찰안.xls][입찰안.xls]_113"/>
      <sheetName val="[입찰안.xls][입찰안.xls][입찰안.xls]_112"/>
      <sheetName val="[입찰안.xls][입찰안.xls][입찰안.xls]_114"/>
      <sheetName val="[입찰안.xls][입찰안.xls][입찰안.xls]_117"/>
      <sheetName val="[입찰안.xls][입찰안.xls][입찰안.xls]_116"/>
      <sheetName val="[입찰안.xls][입찰안.xls][입찰안.xls]_122"/>
      <sheetName val="[입찰안.xls][입찰안.xls][입찰안.xls]_120"/>
      <sheetName val="[입찰안.xls][입찰안.xls][입찰안.xls]_118"/>
      <sheetName val="[입찰안.xls][입찰안.xls][입찰안.xls]_119"/>
      <sheetName val="[입찰안.xls][입찰안.xls][입찰안.xls]_121"/>
      <sheetName val="원본자재"/>
      <sheetName val="6-1.보오링(1)"/>
      <sheetName val="PTDGDT"/>
      <sheetName val="일위대??Ԁ?䀀"/>
      <sheetName val="일위대㐀븁??退"/>
      <sheetName val="I_설계조?"/>
      <sheetName val="조도계산서_(도서?"/>
      <sheetName val="대??"/>
      <sheetName val="예산"/>
      <sheetName val="POL6차-PIPÁ_x0000_Ԁ"/>
      <sheetName val="POL6차-PIPⶌ쌈"/>
      <sheetName val="General Data"/>
      <sheetName val="[입찰안.xls][입찰안.xls][입찰안.xls]_124"/>
      <sheetName val="[입찰안.xls][입찰안.xls][입찰안.xls]_123"/>
      <sheetName val="노임변ᡆ콞"/>
      <sheetName val="[입찰안.xls][입찰안.xls][입찰안.xls]_131"/>
      <sheetName val="[입찰안.xls][입찰안.xls][입찰안.xls]_128"/>
      <sheetName val="[입찰안.xls][입찰안.xls][입찰안.xls]_125"/>
      <sheetName val="[입찰안.xls][입찰안.xls][입찰안.xls]_126"/>
      <sheetName val="[입찰안.xls][입찰안.xls][입찰안.xls]_127"/>
      <sheetName val="[입찰안.xls][입찰안.xls][입찰안.xls]_129"/>
      <sheetName val="[입찰안.xls][입찰안.xls][입찰안.xls]_130"/>
      <sheetName val="[입찰안.xls][입찰안.xls][입찰안.xls]_132"/>
      <sheetName val="특별땅고르기"/>
      <sheetName val="설명"/>
      <sheetName val="[입찰안.xls][입찰안.xls][입찰안.xls]_140"/>
      <sheetName val="[입찰안.xls][입찰안.xls][입찰안.xls]_135"/>
      <sheetName val="[입찰안.xls][입찰안.xls][입찰안.xls]_134"/>
      <sheetName val="[입찰안.xls][입찰안.xls][입찰안.xls]_133"/>
      <sheetName val="[입찰안.xls][입찰안.xls][입찰안.xls]_139"/>
      <sheetName val="[입찰안.xls][입찰안.xls][입찰안.xls]_136"/>
      <sheetName val="[입찰안.xls][입찰안.xls][입찰안.xls]_137"/>
      <sheetName val="[입찰안.xls][입찰안.xls][입찰안.xls]_138"/>
      <sheetName val="[입찰안.xls][입찰안.xls][입찰안.xls]_142"/>
      <sheetName val="[입찰안.xls][입찰안.xls][입찰안.xls]_141"/>
      <sheetName val="산출0"/>
      <sheetName val="VCV-BE-TONG"/>
      <sheetName val="Dulieu"/>
      <sheetName val="Bill 01 - CTN"/>
      <sheetName val="TEMP"/>
      <sheetName val="Gia"/>
      <sheetName val="020.235.2363"/>
      <sheetName val="GAEYO"/>
      <sheetName val="직접뀀鞖_"/>
      <sheetName val="CHITIET VL-NC-TT1p"/>
      <sheetName val="Project Infor"/>
      <sheetName val="Data input"/>
      <sheetName val="[입찰안.xls][입찰안.xls][입찰안.xls]_143"/>
      <sheetName val="[입찰안.xls][입찰안.xls][입찰안.xls]_145"/>
      <sheetName val="[입찰안.xls][입찰안.xls][입찰안.xls]_144"/>
      <sheetName val="design_c_x0000__x0000_Ȑꙭî_x0000_"/>
      <sheetName val="45,46"/>
      <sheetName val="일위대가ꤥ"/>
      <sheetName val="교대(A1-A2)"/>
      <sheetName val="Sheet15"/>
      <sheetName val="[입찰안.xls][입찰안.xls][입찰안.xls]_146"/>
      <sheetName val="[입찰안.xls][입찰안.xls][입찰안.xls]_147"/>
      <sheetName val="[입찰안.xls][입찰안.xls][입찰안.xls]_149"/>
      <sheetName val="[입찰안.xls][입찰안.xls][입찰안.xls]_148"/>
      <sheetName val="[입찰안.xls][입찰안.xls][입찰안.xls]_152"/>
      <sheetName val="[입찰안.xls][입찰안.xls][입찰안.xls]_153"/>
      <sheetName val="[입찰안.xls][입찰안.xls][입찰안.xls]_150"/>
      <sheetName val="[입찰안.xls][입찰안.xls][입찰안.xls]_151"/>
      <sheetName val="[입찰안.xls][입찰안.xls][입찰안.xls]_155"/>
      <sheetName val="[입찰안.xls][입찰안.xls][입찰안.xls]_154"/>
      <sheetName val="[입찰안.xls][입찰안.xls][입찰안.xls]_156"/>
      <sheetName val="[입찰안.xls][입찰안.xls][입찰안.xls]_158"/>
      <sheetName val="[입찰안.xls][입찰안.xls][입찰안.xls]_157"/>
      <sheetName val="[입찰안.xls][입찰안.xls][입찰안.xls]_159"/>
      <sheetName val="전신"/>
      <sheetName val="원본(갑지)"/>
      <sheetName val="[입찰안.xls][입찰안.xls][입찰안.xls]_160"/>
      <sheetName val="B__2"/>
      <sheetName val="B__3"/>
      <sheetName val="___2"/>
      <sheetName val="B__4"/>
      <sheetName val="B__5"/>
      <sheetName val="B__6"/>
      <sheetName val="B__7"/>
      <sheetName val="B__8"/>
      <sheetName val="B_14"/>
      <sheetName val="B__9"/>
      <sheetName val="B_10"/>
      <sheetName val="B_11"/>
      <sheetName val="B_12"/>
      <sheetName val="B_13"/>
      <sheetName val="B_15"/>
      <sheetName val="B_16"/>
      <sheetName val="B_17"/>
      <sheetName val="B_18"/>
      <sheetName val="B_23"/>
      <sheetName val="B_19"/>
      <sheetName val="B_20"/>
      <sheetName val="B_21"/>
      <sheetName val="B_22"/>
      <sheetName val="B_25"/>
      <sheetName val="B_24"/>
      <sheetName val="B_26"/>
      <sheetName val="B_27"/>
      <sheetName val="전기혼잡제경⻉ⴋԯ"/>
      <sheetName val="___3"/>
      <sheetName val="B_60"/>
      <sheetName val="B_54"/>
      <sheetName val="B_53"/>
      <sheetName val="B_44"/>
      <sheetName val="B_33"/>
      <sheetName val="B_31"/>
      <sheetName val="B_30"/>
      <sheetName val="B_29"/>
      <sheetName val="B_28"/>
      <sheetName val="B_35"/>
      <sheetName val="B_32"/>
      <sheetName val="B_40"/>
      <sheetName val="B_34"/>
      <sheetName val="B_41"/>
      <sheetName val="B_36"/>
      <sheetName val="B_37"/>
      <sheetName val="B_42"/>
      <sheetName val="B_38"/>
      <sheetName val="B_39"/>
      <sheetName val="B_43"/>
      <sheetName val="B_47"/>
      <sheetName val="B_45"/>
      <sheetName val="B_48"/>
      <sheetName val="B_46"/>
      <sheetName val="B_51"/>
      <sheetName val="B_50"/>
      <sheetName val="B_49"/>
      <sheetName val="B_52"/>
      <sheetName val="B_55"/>
      <sheetName val="B_57"/>
      <sheetName val="B_58"/>
      <sheetName val="B_56"/>
      <sheetName val="B_59"/>
      <sheetName val="B_62"/>
      <sheetName val="B_61"/>
      <sheetName val="B_63"/>
      <sheetName val="B_64"/>
      <sheetName val="B_65"/>
      <sheetName val="B_66"/>
      <sheetName val="[입찰안.xls][입찰안.xls][입찰안.xls]_164"/>
      <sheetName val="[입찰안.xls][입찰안.xls][입찰안.xls]_163"/>
      <sheetName val="[입찰안.xls][입찰안.xls][입찰안.xls]_162"/>
      <sheetName val="[입찰안.xls][입찰안.xls][입찰안.xls]_161"/>
      <sheetName val="판매시설"/>
      <sheetName val="O＆P"/>
      <sheetName val="plan&amp;section_of勉_x0010__x0000__x0000__x0000__x0000__x0000__x0001_Ԁ_x0000__xdc00_"/>
      <sheetName val="조경내역서"/>
      <sheetName val="[입찰안.xls][입찰안.xls][입찰안.xls]___4"/>
      <sheetName val="사  업  비  수  지  예  산  서"/>
      <sheetName val="AS접수관리"/>
      <sheetName val="공사착공계"/>
      <sheetName val="심사계산"/>
      <sheetName val="[입찰안.xls][입찰안.xls][입찰안.xls]_166"/>
      <sheetName val="[입찰안.xls][입찰안.xls][입찰안.xls]_165"/>
      <sheetName val="POL6차-PIPÁ"/>
      <sheetName val="표준차도부연장집계-ASP"/>
      <sheetName val="중기가격"/>
      <sheetName val="급여대장(입력용)"/>
      <sheetName val="성명데이터"/>
      <sheetName val="3련_BÈ_x0000_"/>
      <sheetName val="정리계槜〩_x0000__x0000_８"/>
      <sheetName val="집계장(뀀ﰡ 縞悧縳"/>
      <sheetName val="집계장(뀀ﰡ_x0000_䀰"/>
      <sheetName val="0001new"/>
      <sheetName val="기계경비시간당손료목록"/>
      <sheetName val="비용"/>
      <sheetName val="내역_ver1_"/>
      <sheetName val="내역_ver1_뀀"/>
      <sheetName val="Sheet2 (2)"/>
      <sheetName val="A LINE"/>
      <sheetName val="[입찰안.xls][입찰안.xls][입찰안.xls]_175"/>
      <sheetName val="[입찰안.xls][입찰안.xls][입찰안.xls]_168"/>
      <sheetName val="[입찰안.xls][입찰안.xls][입찰안.xls]_167"/>
      <sheetName val="[입찰안.xls][입찰안.xls][입찰안.xls]_169"/>
      <sheetName val="[입찰안.xls][입찰안.xls][입찰안.xls]_170"/>
      <sheetName val="[입찰안.xls][입찰안.xls][입찰안.xls]_172"/>
      <sheetName val="[입찰안.xls][입찰안.xls][입찰안.xls]_174"/>
      <sheetName val="[입찰안.xls][입찰안.xls][입찰안.xls]_173"/>
      <sheetName val="[입찰안.xls][입찰안.xls][입찰안.xls]_171"/>
      <sheetName val="[입찰안.xls][입찰안.xls][입찰안.xls]_176"/>
      <sheetName val="[입찰안.xls][입찰안.xls][입찰안.xls]_177"/>
      <sheetName val="[입찰안.xls][입찰안.xls][입찰안.xls]_178"/>
      <sheetName val="[입찰안.xls][입찰안.xls][입찰안.xls]_179"/>
      <sheetName val="[입찰안.xls][입찰안.xls][입찰안.xls]_181"/>
      <sheetName val="[입찰안.xls][입찰안.xls][입찰안.xls]_180"/>
      <sheetName val="[입찰안.xls][입찰안.xls][입찰안.xls]_182"/>
      <sheetName val="[입찰안.xls][입찰안.xls][입찰안.xls]_184"/>
      <sheetName val="[입찰안.xls][입찰안.xls][입찰안.xls]_183"/>
      <sheetName val="[입찰안.xls][입찰안.xls][입찰안.xls]_186"/>
      <sheetName val="[입찰안.xls][입찰안.xls][입찰안.xls]_185"/>
      <sheetName val="[입찰안.xls][입찰안.xls][입찰안.xls]_187"/>
      <sheetName val="[입찰안.xls][입찰안.xls][입찰안.xls]_189"/>
      <sheetName val="[입찰안.xls][입찰안.xls][입찰안.xls]_188"/>
      <sheetName val="[입찰안.xls][입찰안.xls][입찰안.xls]_190"/>
      <sheetName val="[입찰안.xls][입찰안.xls][입찰안.xls]_191"/>
      <sheetName val="[입찰안.xls][입찰안.xls][입찰안.xls]_193"/>
      <sheetName val="[입찰안.xls][입찰안.xls][입찰안.xls]_192"/>
      <sheetName val="[입찰안.xls][입찰안.xls][입찰안.xls]_195"/>
      <sheetName val="[입찰안.xls][입찰안.xls][입찰안.xls]_194"/>
      <sheetName val="[입찰안.xls][입찰안.xls][입찰안.xls]_196"/>
      <sheetName val="[입찰안.xls][입찰안.xls][입찰안.xls]_198"/>
      <sheetName val="[입찰안.xls][입찰안.xls][입찰안.xls]_197"/>
      <sheetName val="[입찰안.xls][입찰안.xls][입찰안.xls]_199"/>
      <sheetName val="[입찰안.xls][입찰안.xls][입찰안.xls]_201"/>
      <sheetName val="[입찰안.xls][입찰안.xls][입찰안.xls]_200"/>
      <sheetName val="[입찰안.xls][입찰안.xls][입찰안.xls]_202"/>
      <sheetName val="[입찰안.xls][입찰안.xls][입찰안.xls]_204"/>
      <sheetName val="[입찰안.xls][입찰안.xls][입찰안.xls]_203"/>
      <sheetName val="[입찰안.xls][입찰안.xls][입찰안.xls]_205"/>
      <sheetName val="[입찰안.xls][입찰안.xls][입찰안.xls]_206"/>
      <sheetName val="[입찰안.xls][입찰안.xls][입찰안.xls]_208"/>
      <sheetName val="[입찰안.xls][입찰안.xls][입찰안.xls]_207"/>
      <sheetName val="정리계㑸4鉨M槜"/>
      <sheetName val="Mc1"/>
      <sheetName val="영창26"/>
      <sheetName val="홈용접표"/>
      <sheetName val="전사계"/>
      <sheetName val="6__안전관_x0000__x0000_"/>
      <sheetName val="구조물집계"/>
      <sheetName val="토공집계"/>
      <sheetName val="[입찰안.xls][입찰안.xls][입찰안.xls]___5"/>
      <sheetName val="[입찰안.xls][입찰안.xls][입찰안.xls]___6"/>
      <sheetName val="[입찰안.xls][입찰안_xls]직접뀀鞖/"/>
      <sheetName val="[입찰안.xls][입찰안_xls][입찰안_xls]___2"/>
      <sheetName val="Cable임피던스"/>
      <sheetName val="주소"/>
      <sheetName val="판"/>
      <sheetName val="경서-통신"/>
      <sheetName val="정산변경"/>
      <sheetName val="[입찰안.xls][입찰안.xls][입찰안.xls]_351"/>
      <sheetName val="[입찰안.xls][입찰안.xls][입찰안.xls]_352"/>
      <sheetName val="[입찰안.xls][입찰안.xls][입찰안.xls]_350"/>
      <sheetName val="운반비(시흥)"/>
      <sheetName val="토공수량산출"/>
      <sheetName val="토적계산서"/>
      <sheetName val="[입찰안.xls][입찰안.xls][입찰안.xls]_226"/>
      <sheetName val="[입찰안.xls][입찰안.xls][입찰안.xls]_225"/>
      <sheetName val="[입찰안.xls][입찰안.xls][입찰안.xls]_223"/>
      <sheetName val="일위대가(집계刀"/>
      <sheetName val="본실행경비"/>
      <sheetName val="장_x0000__x0000_Ԁ"/>
      <sheetName val="cov-estimate"/>
      <sheetName val="BMS"/>
      <sheetName val="入力作成表"/>
      <sheetName val="_입찰안.xls_직접뀀鞖_"/>
      <sheetName val="_입찰안.xls__입찰안.xls_직접뀀鞖_"/>
      <sheetName val="결재_x005f_x0000_"/>
      <sheetName val="Btra"/>
      <sheetName val="bang TH"/>
      <sheetName val="MATRLDATA"/>
      <sheetName val="매각(6)"/>
      <sheetName val="[입찰안.xls][입찰안.xls][입찰안.xls]_217"/>
      <sheetName val="[입찰안.xls][입찰안.xls][입찰안.xls]_222"/>
      <sheetName val="[입찰안.xls][입찰안.xls][입찰안.xls]_212"/>
      <sheetName val="[입찰안.xls][입찰안.xls][입찰안.xls]_213"/>
      <sheetName val="[입찰안.xls][입찰안.xls][입찰안.xls]_215"/>
      <sheetName val="[입찰안.xls][입찰안.xls][입찰안.xls]_214"/>
      <sheetName val="[입찰안.xls][입찰안.xls][입찰안.xls]_216"/>
      <sheetName val="[입찰안.xls][입찰안.xls][입찰안.xls]_218"/>
      <sheetName val="[입찰안.xls][입찰안.xls][입찰안.xls]_219"/>
      <sheetName val="[입찰안.xls][입찰안.xls][입찰안.xls]_220"/>
      <sheetName val="[입찰안.xls][입찰안.xls][입찰안.xls]_221"/>
      <sheetName val="600(3)a"/>
      <sheetName val="[입찰안.xls][입찰안.xls][입찰안.xls]_224"/>
      <sheetName val="54಺潭"/>
      <sheetName val="pile_bearing_ca怀꿟세"/>
      <sheetName val="휴가비,급량비"/>
      <sheetName val="조달단가"/>
      <sheetName val="수지½_x0000_"/>
      <sheetName val="[입찰안.xls][입찰안.xls][입찰안.xls]_230"/>
      <sheetName val="[입찰안.xls][입찰안.xls][입찰안.xls]_229"/>
      <sheetName val="[입찰안.xls][입찰안.xls][입찰안.xls]_228"/>
      <sheetName val="[입찰안.xls][입찰안.xls][입찰안.xls]_227"/>
      <sheetName val="[입찰안.xls][입찰안.xls][입찰안.xls]_231"/>
      <sheetName val="[입찰안.xls][입찰안.xls][입찰안.xls]_245"/>
      <sheetName val="[입찰안.xls][입찰안.xls][입찰안.xls]_238"/>
      <sheetName val="[입찰안.xls][입찰안.xls][입찰안.xls]_239"/>
      <sheetName val="신우"/>
      <sheetName val="집계장(Â_x0000_蠀1_x0000__x0000_"/>
      <sheetName val="[입찰안.xls][입찰안.xls][입찰안.xls]_233"/>
      <sheetName val="[입찰안.xls][입찰안.xls][입찰안.xls]_234"/>
      <sheetName val="[입찰안.xls][입찰안.xls][입찰안.xls]_232"/>
      <sheetName val="[입찰안.xls][입찰안.xls][입찰안.xls]_235"/>
      <sheetName val="[입찰안.xls][입찰안.xls][입찰안.xls]_236"/>
      <sheetName val="[입찰안.xls][입찰안.xls][입찰안.xls]_237"/>
      <sheetName val="[입찰안.xls][입찰안.xls][입찰안.xls]_244"/>
      <sheetName val="[입찰안.xls][입찰안.xls][입찰안.xls]_240"/>
      <sheetName val="[입찰안.xls][입찰안.xls][입찰안.xls]_241"/>
      <sheetName val="[입찰안.xls][입찰안.xls][입찰안.xls]_242"/>
      <sheetName val="[입찰안.xls][입찰안.xls][입찰안.xls]_243"/>
      <sheetName val="[입찰안.xls][입찰안.xls][입찰안.xls]_247"/>
      <sheetName val="[입찰안.xls][입찰안.xls][입찰안.xls]_246"/>
      <sheetName val="[입찰안.xls][입찰안.xls][입찰안.xls]_257"/>
      <sheetName val="[입찰안.xls][입찰안.xls][입찰안.xls]_256"/>
      <sheetName val="[입찰안.xls][입찰안.xls][입찰안.xls]_254"/>
      <sheetName val="[입찰안.xls][입찰안.xls][입찰안.xls]_250"/>
      <sheetName val="[입찰안.xls][입찰안.xls][입찰안.xls]_248"/>
      <sheetName val="[입찰안.xls][입찰안.xls][입찰안.xls]_251"/>
      <sheetName val="stability_xdc00_䘢䠂檱䠛檳"/>
      <sheetName val="[입찰안.xls][입찰안.xls][입찰안.xls]_249"/>
      <sheetName val="[입찰안.xls][입찰안.xls][입찰안.xls]_253"/>
      <sheetName val="[입찰안.xls][입찰안.xls][입찰안.xls]_252"/>
      <sheetName val="골재"/>
      <sheetName val="[입찰안.xls][입찰안.xls][입찰안.xls]_255"/>
      <sheetName val="정리계_x0000__x0000__x0005__x0000_앀"/>
      <sheetName val="정리계_x0000__x0000__x0005__x0000__xde00_"/>
      <sheetName val="정리계_x0000__x0000__x0005__x0000_"/>
      <sheetName val="표준항목"/>
      <sheetName val="VL"/>
      <sheetName val="[입찰안.xls][입찰안.xls][입찰안.xls]_258"/>
      <sheetName val="[입찰안.xls][입찰안.xls][입찰안.xls]_260"/>
      <sheetName val="[입찰안.xls][입찰안.xls][입찰안.xls]_259"/>
      <sheetName val="[입찰안.xls][입찰안.xls][입찰안.xls]_261"/>
      <sheetName val="preface"/>
      <sheetName val="SCH"/>
      <sheetName val="#2 노임단가"/>
      <sheetName val="[입찰안.xls][입찰안.xls][입찰안.xls]_262"/>
      <sheetName val="[입찰안.xls][입찰안.xls][입찰안.xls]_264"/>
      <sheetName val="[입찰안.xls][입찰안.xls][입찰안.xls]_263"/>
      <sheetName val="[입찰안.xls][입찰안.xls][입찰안.xls]_265"/>
      <sheetName val="[입찰안.xls][입찰안.xls][입찰안.xls]_266"/>
      <sheetName val="[입찰안.xls][입찰안.xls][입찰안.xls]_267"/>
      <sheetName val="[입찰안.xls][입찰안.xls][입찰안.xls]_270"/>
      <sheetName val="[입찰안.xls][입찰안.xls][입찰안.xls]_268"/>
      <sheetName val="[입찰안.xls][입찰안.xls][입찰안.xls]_269"/>
      <sheetName val="[입찰안.xls][입찰안.xls][입찰안.xls]_347"/>
      <sheetName val="[입찰안.xls][입찰안.xls][입찰안.xls]_305"/>
      <sheetName val="[입찰안.xls][입찰안.xls][입찰안.xls]_306"/>
      <sheetName val="콘크리트"/>
      <sheetName val="공기압淀퍦"/>
      <sheetName val="건ꗝ"/>
      <sheetName val="건Ȍ"/>
      <sheetName val="[입찰안.xls][입찰안.xls][입찰안.xls]_273"/>
      <sheetName val="[입찰안.xls][입찰안.xls][입찰안.xls]_275"/>
      <sheetName val="[입찰안.xls][입찰안.xls][입찰안.xls]_272"/>
      <sheetName val="[입찰안.xls][입찰안.xls][입찰안.xls]_271"/>
      <sheetName val="[입찰안.xls][입찰안.xls][입찰안.xls]_274"/>
      <sheetName val="[입찰안.xls][입찰안.xls][입찰안.xls]_276"/>
      <sheetName val="[입찰안.xls][입찰안.xls][입찰안.xls]_277"/>
      <sheetName val="[입찰안.xls][입찰안.xls][입찰안.xls]_280"/>
      <sheetName val="[입찰안.xls][입찰안.xls][입찰안.xls]_279"/>
      <sheetName val="[입찰안.xls][입찰안.xls][입찰안.xls]_278"/>
      <sheetName val="[입찰안.xls][입찰안.xls][입찰안.xls]_285"/>
      <sheetName val="[입찰안.xls][입찰안.xls][입찰안.xls]_281"/>
      <sheetName val="[입찰안.xls][입찰안.xls][입찰안.xls]_284"/>
      <sheetName val="[입찰안.xls][입찰안.xls][입찰안.xls]_282"/>
      <sheetName val="[입찰안.xls][입찰안.xls][입찰안.xls]_283"/>
      <sheetName val="[입찰안.xls][입찰안.xls][입찰안.xls]_287"/>
      <sheetName val="[입찰안.xls][입찰안.xls][입찰안.xls]_286"/>
      <sheetName val="[입찰안.xls][입찰안.xls][입찰안.xls]_288"/>
      <sheetName val="[입찰안.xls][입찰안.xls][입찰안.xls]_289"/>
      <sheetName val="[입찰안.xls][입찰안.xls][입찰안.xls]_290"/>
      <sheetName val="[입찰안.xls][입찰안.xls][입찰안.xls]_292"/>
      <sheetName val="[입찰안.xls][입찰안.xls][입찰안.xls]_291"/>
      <sheetName val="[입찰안.xls][입찰안.xls][입찰안.xls]_293"/>
      <sheetName val="[입찰안.xls][입찰안.xls][입찰안.xls]_295"/>
      <sheetName val="[입찰안.xls][입찰안.xls][입찰안.xls]_296"/>
      <sheetName val="[입찰안.xls][입찰안.xls][입찰안.xls]_294"/>
      <sheetName val="[입찰안.xls][입찰안.xls][입찰안.xls]_298"/>
      <sheetName val="[입찰안.xls][입찰안.xls][입찰안.xls]_297"/>
      <sheetName val="[입찰안.xls][입찰안.xls][입찰안.xls]_302"/>
      <sheetName val="[입찰안.xls][입찰안.xls][입찰안.xls]_299"/>
      <sheetName val="[입찰안.xls][입찰안.xls][입찰안.xls]_301"/>
      <sheetName val="[입찰안.xls][입찰안.xls][입찰안.xls]_300"/>
      <sheetName val="[입찰안.xls][입찰안.xls][입찰안.xls]_303"/>
      <sheetName val="공기압᪬቙԰"/>
      <sheetName val="401"/>
      <sheetName val="엔지니어링"/>
      <sheetName val="전체수량집계"/>
      <sheetName val="인건비(환율)"/>
      <sheetName val="기계경비"/>
      <sheetName val="co-no.2"/>
      <sheetName val="SORCE1"/>
      <sheetName val="원도_x0000_"/>
      <sheetName val="공통உ"/>
      <sheetName val="3련_B胔Ẩ"/>
      <sheetName val="3련_B˔_x0000_"/>
      <sheetName val="3련_B㷔₼"/>
      <sheetName val="3련_B㷔嚼"/>
      <sheetName val="KH-Q1,Q2,01"/>
      <sheetName val="SUMMARY"/>
      <sheetName val="KC-moi"/>
      <sheetName val="Areas"/>
      <sheetName val="Phan tho"/>
      <sheetName val="Data-year2001i"/>
      <sheetName val="Tien Thuong"/>
      <sheetName val="NC XL 6T cuoi 01 CTy"/>
      <sheetName val="Data -6T dau"/>
      <sheetName val="Cong 6T"/>
      <sheetName val="BQ-E20-02(Rp)"/>
      <sheetName val="Khoi luong"/>
      <sheetName val="XL4Poppy"/>
      <sheetName val="금강견적"/>
      <sheetName val="[입찰안.xls][입찰안.xls][입찰안.xls]_304"/>
      <sheetName val="[입찰안.xls][입찰안.xls][입찰안.xls]_348"/>
      <sheetName val="[입찰안.xls][입찰안.xls][입찰안.xls]_308"/>
      <sheetName val="[입찰안.xls][입찰안.xls][입찰안.xls]_307"/>
      <sheetName val="[입찰안.xls][입찰안.xls][입찰안.xls]_309"/>
      <sheetName val="リスト"/>
      <sheetName val="절대지우지말것"/>
      <sheetName val="1안98Billing"/>
      <sheetName val="[입찰안.xls][입찰안.xls][입찰안.xls]___7"/>
      <sheetName val="[입찰안.xls][입찰안_xls][입찰안_xls]___3"/>
      <sheetName val="[입찰안.xls][입찰안.xls][입찰안_xls]___2"/>
      <sheetName val="[입찰안.xls][입찰안.xls][입찰안.xls]_333"/>
      <sheetName val="[입찰안.xls][입찰안.xls][입찰안.xls]_336"/>
      <sheetName val="[입찰안.xls][입찰안.xls][입찰안.xls]_310"/>
      <sheetName val="[입찰안.xls][입찰안.xls][입찰안.xls]_311"/>
      <sheetName val="[입찰안.xls][입찰안.xls][입찰안.xls]_314"/>
      <sheetName val="[입찰안.xls][입찰안.xls][입찰안.xls]_312"/>
      <sheetName val="[입찰안.xls][입찰안.xls][입찰안.xls]_313"/>
      <sheetName val="[입찰안.xls][입찰안.xls][입찰안.xls]_322"/>
      <sheetName val="[입찰안.xls][입찰안.xls][입찰안.xls]_321"/>
      <sheetName val="[입찰안.xls][입찰안.xls][입찰안.xls]_318"/>
      <sheetName val="[입찰안.xls][입찰안.xls][입찰안.xls]_317"/>
      <sheetName val="[입찰안.xls][입찰안.xls][입찰안.xls]_315"/>
      <sheetName val="[입찰안.xls][입찰안.xls][입찰안.xls]_316"/>
      <sheetName val="[입찰안.xls][입찰안.xls][입찰안.xls]_319"/>
      <sheetName val="[입찰안.xls][입찰안.xls][입찰안.xls]_320"/>
      <sheetName val="[입찰안.xls][입찰안.xls][입찰안.xls]_323"/>
      <sheetName val="[입찰안.xls][입찰안.xls][입찰안.xls]_332"/>
      <sheetName val="[입찰안.xls][입찰안.xls][입찰안.xls]_326"/>
      <sheetName val="[입찰안.xls][입찰안.xls][입찰안.xls]_324"/>
      <sheetName val="[입찰안.xls][입찰안.xls][입찰안.xls]_325"/>
      <sheetName val="[입찰안.xls][입찰안.xls][입찰안.xls]_327"/>
      <sheetName val="[입찰안.xls][입찰안.xls][입찰안.xls]_328"/>
      <sheetName val="[입찰안.xls][입찰안.xls][입찰안.xls]_329"/>
      <sheetName val="[입찰안.xls][입찰안.xls][입찰안.xls]_330"/>
      <sheetName val="[입찰안.xls][입찰안.xls][입찰안.xls]_331"/>
      <sheetName val="정리계槜〽_x0000__x0000_ｐ"/>
      <sheetName val="F_D SEC. PROP"/>
      <sheetName val="[입찰안.xls][입찰안.xls][입찰안.xls]_334"/>
      <sheetName val="[입찰안.xls][입찰안.xls][입찰안.xls]_335"/>
      <sheetName val="[입찰안.xls][입찰안.xls][입찰안.xls]_339"/>
      <sheetName val="[입찰안.xls][입찰안.xls][입찰안.xls]_337"/>
      <sheetName val="[입찰안.xls][입찰안.xls][입찰안.xls]_338"/>
      <sheetName val="[입찰안.xls][입찰안.xls][입찰안.xls]_340"/>
      <sheetName val="[입찰안.xls][입찰안.xls][입찰안.xls]_343"/>
      <sheetName val="[입찰안.xls][입찰안.xls][입찰안.xls]_342"/>
      <sheetName val="[입찰안.xls][입찰안.xls][입찰안.xls]_341"/>
      <sheetName val="[입찰안.xls][입찰안.xls][입찰안.xls]_346"/>
      <sheetName val="[입찰안.xls][입찰안.xls][입찰안.xls]_344"/>
      <sheetName val="[입찰안.xls][입찰안.xls][입찰안.xls]_345"/>
      <sheetName val="[입찰안.xls][입찰안.xls][입찰안.xls]_349"/>
      <sheetName val="[입찰안.xls][입찰안.xls][입찰안.xls]_353"/>
      <sheetName val="[입찰안.xls][입찰안.xls][입찰안.xls]_356"/>
      <sheetName val="[입찰안.xls][입찰안.xls][입찰안.xls]_354"/>
      <sheetName val="[입찰안.xls][입찰안.xls][입찰안.xls]_355"/>
      <sheetName val="[입찰안.xls][입찰안.xls][입찰안.xls]_357"/>
      <sheetName val="[입찰안.xls][입찰안.xls][입찰안.xls]_358"/>
      <sheetName val="[입찰안.xls][입찰안.xls][입찰안.xls]_359"/>
      <sheetName val="[입찰안.xls][입찰안.xls][입찰안.xls]_391"/>
      <sheetName val="_HIT__HMC_견_x0000__x0000__x0005__x0000_ꉀ펔ɠ"/>
      <sheetName val="새로이 설치할 정비기반시설 조서 나번 (2)"/>
      <sheetName val="SLAB&quot;1&quot;"/>
      <sheetName val="토공분배표"/>
      <sheetName val="조도계산서Ì"/>
      <sheetName val="공사직종별노임"/>
      <sheetName val="소화"/>
      <sheetName val="한³_x0000__x0000_"/>
      <sheetName val="[입찰안.xls][입찰안.xls][입찰안.xls]_361"/>
      <sheetName val="[입찰안.xls][입찰안.xls][입찰안.xls]_360"/>
      <sheetName val="[입찰안.xls][입찰안.xls][입찰안.xls]_363"/>
      <sheetName val="[입찰안.xls][입찰안.xls][입찰안.xls]_362"/>
      <sheetName val="[입찰안.xls][입찰안.xls][입찰안.xls]_369"/>
      <sheetName val="[입찰안.xls][입찰안.xls][입찰안.xls]_371"/>
      <sheetName val="[입찰안.xls][입찰안.xls][입찰안.xls]_370"/>
      <sheetName val="[입찰안.xls][입찰안.xls][입찰안.xls]_366"/>
      <sheetName val="[입찰안.xls][입찰안.xls][입찰안.xls]_364"/>
      <sheetName val="[입찰안.xls][입찰안.xls][입찰안.xls]_365"/>
      <sheetName val="[입찰안.xls][입찰안.xls][입찰안.xls]_367"/>
      <sheetName val="[입찰안.xls][입찰안.xls][입찰안.xls]_368"/>
      <sheetName val="[입찰안.xls][입찰안.xls][입찰안.xls]_373"/>
      <sheetName val="[입찰안.xls][입찰안.xls][입찰안.xls]_372"/>
      <sheetName val="[입찰안.xls][입찰안.xls][입찰안.xls]_374"/>
      <sheetName val="[입찰안.xls][입찰안.xls][입찰안.xls]_375"/>
      <sheetName val="[입찰안.xls][입찰안.xls][입찰안.xls]_378"/>
      <sheetName val="[입찰안.xls][입찰안.xls][입찰안.xls]_377"/>
      <sheetName val="[입찰안.xls][입찰안.xls][입찰안.xls]_376"/>
      <sheetName val="___1"/>
      <sheetName val="B__1"/>
      <sheetName val="B_67"/>
      <sheetName val="B_68"/>
      <sheetName val="DTICH (Full)"/>
      <sheetName val="DGG"/>
      <sheetName val="DTICH(FDC)"/>
      <sheetName val="_입찰안.xls__입찰안.xls__입찰안.xls____2"/>
      <sheetName val="_입찰안.xls__입찰안.xls__입찰안.xls____3"/>
      <sheetName val="일위대__Ԁ_䀀"/>
      <sheetName val="일위대㐀븁__退"/>
      <sheetName val="I_설계조_"/>
      <sheetName val="조도계산서_(도서_"/>
      <sheetName val="대__"/>
      <sheetName val="Data_Store"/>
      <sheetName val="Master"/>
      <sheetName val="Girder"/>
      <sheetName val="ctTBA"/>
      <sheetName val="escon"/>
      <sheetName val="TinhGiaNC"/>
      <sheetName val="TSO_CHUNG"/>
      <sheetName val="COST SUMMARY"/>
      <sheetName val="[입찰안.xls][입찰안.xls][입찰안.xls]_385"/>
      <sheetName val="[입찰안.xls][입찰안.xls][입찰안.xls]_380"/>
      <sheetName val="[입찰안.xls][입찰안.xls][입찰안.xls]_379"/>
      <sheetName val="[입찰안.xls][입찰안.xls][입찰안.xls]_383"/>
      <sheetName val="[입찰안.xls][입찰안.xls][입찰안.xls]_388"/>
      <sheetName val="[입찰안.xls][입찰안.xls][입찰안.xls]_381"/>
      <sheetName val="[입찰안.xls][입찰안.xls][입찰안.xls]_382"/>
      <sheetName val="[입찰안.xls][입찰안.xls][입찰안.xls]_384"/>
      <sheetName val="[입찰안.xls][입찰안.xls][입찰안.xls]_387"/>
      <sheetName val="[입찰안.xls][입찰안.xls][입찰안.xls]_386"/>
      <sheetName val="[입찰안.xls][입찰안.xls][입찰안.xls]_389"/>
      <sheetName val="[입찰안.xls][입찰안.xls][입찰안.xls]_390"/>
      <sheetName val="[입찰안.xls][입찰안.xls][입찰안.xls]_392"/>
      <sheetName val="Dayworks"/>
      <sheetName val="500(1)g"/>
      <sheetName val="GRAND SUM"/>
      <sheetName val="plan&amp;section_of__x0000__x0000_Ā_x0000__x0005__x0000_翹_x0000_조ꤟ"/>
      <sheetName val="[입찰안.xls][입찰안.xls][입찰안.xls]_393"/>
      <sheetName val="RD제품개발투자비(매가)"/>
      <sheetName val="외주정비"/>
      <sheetName val="기본데이터"/>
      <sheetName val="실적관리"/>
      <sheetName val="C_DATA"/>
      <sheetName val="plan&amp;section_of勉_x0010_"/>
      <sheetName val="집계장(뀀ﰡ"/>
      <sheetName val="집계장(Â"/>
      <sheetName val="design_c"/>
      <sheetName val="장"/>
      <sheetName val="[입찰안.xls][입찰안.xls][입찰안.xls]_395"/>
      <sheetName val="[입찰안.xls][입찰안.xls][입찰안.xls]_394"/>
      <sheetName val="[입찰안.xls][입찰안.xls][입찰안.xls]_398"/>
      <sheetName val="[입찰안.xls][입찰안.xls][입찰안.xls]_399"/>
      <sheetName val="[입찰안.xls][입찰안.xls][입찰안.xls]_400"/>
      <sheetName val="[입찰안.xls][입찰안.xls][입찰안.xls]_396"/>
      <sheetName val="[입찰안.xls][입찰안.xls][입찰안.xls]_397"/>
      <sheetName val="[입찰안.xls][입찰안.xls][입찰안.xls]_401"/>
      <sheetName val="[입찰안.xls][입찰안.xls][입찰안.xls]_783"/>
      <sheetName val="[입찰안.xls][입찰안.xls][입찰안.xls]_784"/>
      <sheetName val="[입찰안.xls][입찰안.xls][입찰안.xls]_785"/>
      <sheetName val="중뀀"/>
      <sheetName val="유림콘도"/>
      <sheetName val="배명(단가)"/>
      <sheetName val="공기압郀傲2"/>
      <sheetName val="[입찰안_xls][입찰안_xls][입찰안_xls]B_17"/>
      <sheetName val="[입찰안_xls][입찰안_xls][입찰안_xls]B__5"/>
      <sheetName val="[입찰안_xls][입찰안_xls][입찰안_xls]B__8"/>
      <sheetName val="[입찰안_xls][입찰안_xls][입찰안_xls]B__6"/>
      <sheetName val="[입찰안_xls][입찰안_xls][입찰안_xls]B_23"/>
      <sheetName val="[입찰안_xls][입찰안_xls][입찰안_xls]B__7"/>
      <sheetName val="[입찰안_xls][입찰안_xls][입찰안_xls]B__9"/>
      <sheetName val="[입찰안_xls][입찰안_xls][입찰안_xls]B_10"/>
      <sheetName val="[입찰안_xls][입찰안_xls][입찰안_xls]B_11"/>
      <sheetName val="[입찰안_xls][입찰안_xls][입찰안_xls]B_12"/>
      <sheetName val="[입찰안_xls][입찰안_xls][입찰안_xls]B_13"/>
      <sheetName val="[입찰안_xls][입찰안_xls][입찰안_xls]B_14"/>
      <sheetName val="[입찰안_xls][입찰안_xls][입찰안_xls]B_15"/>
      <sheetName val="[입찰안_xls][입찰안_xls][입찰안_xls]B_16"/>
      <sheetName val="[입찰안_xls][입찰안_xls][입찰안_xls]B_18"/>
      <sheetName val="[입찰안_xls][입찰안_xls][입찰안_xls]B_19"/>
      <sheetName val="[입찰안_xls][입찰안_xls][입찰안_xls]B_20"/>
      <sheetName val="[입찰안_xls][입찰안_xls][입찰안_xls]B_21"/>
      <sheetName val="[입찰안_xls][입찰안_xls][입찰안_xls]B_22"/>
      <sheetName val="[입찰안_xls][입찰안_xls][입찰안_xls]B_25"/>
      <sheetName val="[입찰안_xls][입찰안_xls][입찰안_xls]B_24"/>
      <sheetName val="[입찰안_xls][입찰안_xls][입찰안_xls]B_26"/>
      <sheetName val="[입찰안_xls][입찰안_xls][입찰안_xls]B_27"/>
      <sheetName val="5호광장_(만점)8"/>
      <sheetName val="인천국제_(만점)_(2)8"/>
      <sheetName val="Total_단위경유량집계8"/>
      <sheetName val="BH-1_(2)8"/>
      <sheetName val="표__지8"/>
      <sheetName val="준검_내역서8"/>
      <sheetName val="토공유동표(전체_당초)8"/>
      <sheetName val="1_수인터널8"/>
      <sheetName val="앉음벽_(2)8"/>
      <sheetName val="_HIT__HMC_견적_3900_8"/>
      <sheetName val="I_설계조건8"/>
      <sheetName val="4_전기8"/>
      <sheetName val="1_설계조건8"/>
      <sheetName val="소포내역_(2)8"/>
      <sheetName val="7__현장관리비_8"/>
      <sheetName val="6__안전관리비8"/>
      <sheetName val="노원열병합__건축공사기성내역서8"/>
      <sheetName val="조도계산서_(도서)8"/>
      <sheetName val="3련_BOX8"/>
      <sheetName val="11_산출(전열)8"/>
      <sheetName val="6_산출(동력)8"/>
      <sheetName val="7_산출(TRAY)8"/>
      <sheetName val="5_산출(전력)7"/>
      <sheetName val="수량산출서(전력간선_지하D_C)7"/>
      <sheetName val="MSS_28"/>
      <sheetName val="우수관매설및_우수받이8"/>
      <sheetName val="11_우각부_보강8"/>
      <sheetName val="제출내역_(2)8"/>
      <sheetName val="플랜트_설치7"/>
      <sheetName val="보고서_기기리스트7"/>
      <sheetName val="2_1__노무비_평균단가산출7"/>
      <sheetName val="내역_ver1_08"/>
      <sheetName val="내___역7"/>
      <sheetName val="plan&amp;section_of_foundation8"/>
      <sheetName val="pile_bearing_capa_&amp;_arrenge8"/>
      <sheetName val="working_load_at_the_btm_ft_8"/>
      <sheetName val="stability_check8"/>
      <sheetName val="design_criteria8"/>
      <sheetName val="배수내역_(2)7"/>
      <sheetName val="배수공_시멘트_및_골재량_산출7"/>
      <sheetName val="A_견적7"/>
      <sheetName val="BH_1__2_7"/>
      <sheetName val="8_현장관리비7"/>
      <sheetName val="7_안전관리비7"/>
      <sheetName val="SHEET_PILE단가7"/>
      <sheetName val="_HIT-&gt;HMC_견적(3900)7"/>
      <sheetName val="6PILE__(돌출)7"/>
      <sheetName val="세골재__T2_변경_현황7"/>
      <sheetName val="전_기7"/>
      <sheetName val="spc_배관견적7"/>
      <sheetName val="목차_7"/>
      <sheetName val="화재_탐지_설비7"/>
      <sheetName val="1_설계기준7"/>
      <sheetName val="귀래_설계_공내역서7"/>
      <sheetName val="unit_47"/>
      <sheetName val="Customer_Databas7"/>
      <sheetName val="1_취수장7"/>
      <sheetName val="2차전체변경예정_(2)7"/>
      <sheetName val="개인별_순위표7"/>
      <sheetName val="도담구내_개소별_명세7"/>
      <sheetName val="설_계7"/>
      <sheetName val="Cash_Flow-17"/>
      <sheetName val="3_1공사현황_공정표7"/>
      <sheetName val="노임_단가7"/>
      <sheetName val="投标材料清单_7"/>
      <sheetName val="내역서_7"/>
      <sheetName val="집_계_표7"/>
      <sheetName val="별표_7"/>
      <sheetName val="3_공통공사대비7"/>
      <sheetName val="6__수량산출서6"/>
      <sheetName val="노임단가_(2)7"/>
      <sheetName val="단___산6"/>
      <sheetName val="실____단6"/>
      <sheetName val="단가_및_재료비7"/>
      <sheetName val="7_공정표7"/>
      <sheetName val="단면_(2)7"/>
      <sheetName val="장비비_명세서17"/>
      <sheetName val="노무비_근거6"/>
      <sheetName val="RETAIL_(ABOVE)7"/>
      <sheetName val="5__현장관리비(new)_7"/>
      <sheetName val="제수변_수량집계표(보통)6"/>
      <sheetName val="2_대외공문7"/>
      <sheetName val="_갑지6"/>
      <sheetName val="5_동별횡주관경6"/>
      <sheetName val="장비_(2)6"/>
      <sheetName val="전선_및_전선관6"/>
      <sheetName val="3BL공동구_수량6"/>
      <sheetName val="기성(1차)_5"/>
      <sheetName val="Eq__Mobilization7"/>
      <sheetName val="Sheet1_(2)6"/>
      <sheetName val="습식및_셀프레벨링6"/>
      <sheetName val="1차_내역서6"/>
      <sheetName val="BSD_(2)5"/>
      <sheetName val="바_한일양산5"/>
      <sheetName val="Project_Brief5"/>
      <sheetName val="영업_일15"/>
      <sheetName val="기기_내역서5"/>
      <sheetName val="CM_16"/>
      <sheetName val="일위대가56-1_5"/>
      <sheetName val="일위대가71-1_5"/>
      <sheetName val="일위대가74-1_5"/>
      <sheetName val="일위대가76-1_5"/>
      <sheetName val="일위대가77-1_5"/>
      <sheetName val="일위대가78-1_5"/>
      <sheetName val="_소방공사_산출근거5"/>
      <sheetName val="내역서1999_8최종6"/>
      <sheetName val="전사_(2)5"/>
      <sheetName val="BA_(2)5"/>
      <sheetName val="CP_(2)5"/>
      <sheetName val="암거_제원표6"/>
      <sheetName val="수량산출서_(2)5"/>
      <sheetName val="토공_total5"/>
      <sheetName val="참조_(2)6"/>
      <sheetName val="일위대가_6"/>
      <sheetName val="4_LINE6"/>
      <sheetName val="7_th6"/>
      <sheetName val="1_CB5"/>
      <sheetName val="변경명신물량_(2)5"/>
      <sheetName val="기존단가_(2)5"/>
      <sheetName val="토공_토적표5"/>
      <sheetName val="아파트_4"/>
      <sheetName val="갑지_을지4"/>
      <sheetName val="유효폭의_계산4"/>
      <sheetName val="도담구내_개소별_명柖6"/>
      <sheetName val="danh_muc_vat_tu6"/>
      <sheetName val="Register-BG_NCC6"/>
      <sheetName val="Data_26"/>
      <sheetName val="TB_chính6"/>
      <sheetName val="Steel_pipe6"/>
      <sheetName val="Ref_pipe+Ins6"/>
      <sheetName val="Plastic_pipe6"/>
      <sheetName val="Air_Grilles6"/>
      <sheetName val="Cost_bd-&quot;A&quot;6"/>
      <sheetName val="2-2_매출분석4"/>
      <sheetName val="표지_(2)4"/>
      <sheetName val="미납품_현황4"/>
      <sheetName val="STEEL_BOX_단면설계(SEC_8)4"/>
      <sheetName val="갑지_설계_내역서4"/>
      <sheetName val="2_단면가정_(양곡1교)4"/>
      <sheetName val="1_내역(청_하역장전등)4"/>
      <sheetName val="자격_땡겨오기4"/>
      <sheetName val="설명서_4"/>
      <sheetName val="05년_상4"/>
      <sheetName val="영흥TL(UP,DOWN)_4"/>
      <sheetName val="_견적서4"/>
      <sheetName val="단양_00_아파트-세부내역4"/>
      <sheetName val="ITB_COST4"/>
      <sheetName val="4_2_1_마루높이_검토4"/>
      <sheetName val="8_PILE__(돌출)4"/>
      <sheetName val="4__VOs_summary5"/>
      <sheetName val="Chiet_tinh_dz355"/>
      <sheetName val="자재기성_신청서_xlsx3"/>
      <sheetName val="내역(인테리어_실내)(도급)3"/>
      <sheetName val="내역(인테리어_실외)(도급)3"/>
      <sheetName val="2000_053"/>
      <sheetName val="장비코드표_0506013"/>
      <sheetName val="2007년_생산1부장비3"/>
      <sheetName val="2008년_생산부전장비코드3"/>
      <sheetName val="DDB부_장비_관리현황3"/>
      <sheetName val="Xunit_(단위환산)3"/>
      <sheetName val="수량산출서_갑지4"/>
      <sheetName val="_FURNACE현설3"/>
      <sheetName val="97_사업추정(WEKI)3"/>
      <sheetName val="TABLE_DB3"/>
      <sheetName val="쌍용_data_base3"/>
      <sheetName val="8_설치품셈3"/>
      <sheetName val="DATA_LISTS3"/>
      <sheetName val="19_07월_세_계3"/>
      <sheetName val="19_07항목별(시트복사금지100번쓰기)3"/>
      <sheetName val="19_05월3"/>
      <sheetName val="품셈_3"/>
      <sheetName val="M-EMS_GP-570(BIT)3"/>
      <sheetName val="내역서_제출4"/>
      <sheetName val="0_목록13"/>
      <sheetName val="Bảng_mã_VT5"/>
      <sheetName val="중기조종사_단위단가3"/>
      <sheetName val="Elec_LG3"/>
      <sheetName val="ESTI_3"/>
      <sheetName val="D_&amp;_W_sizes3"/>
      <sheetName val="Gia_vat_tu3"/>
      <sheetName val="dtct_cong3"/>
      <sheetName val="DGCT_(01)2"/>
      <sheetName val="SCOPE_OF_WORK2"/>
      <sheetName val="Chi_tiet2"/>
      <sheetName val="nhôm_1,2mm2"/>
      <sheetName val="nhôm_1,4mm2"/>
      <sheetName val="01__DATA2"/>
      <sheetName val="So_sanh2"/>
      <sheetName val="[입찰안_xls][입찰안_xls][입찰안_xls]B_28"/>
      <sheetName val="[입찰안_xls][입찰안_xls][입찰안_xls]B_29"/>
      <sheetName val="[입찰안_xls][입찰안_xls][입찰안_xls]B_30"/>
      <sheetName val="Phan_tich_ca_may1"/>
      <sheetName val="Chenh_lech_ca_may1"/>
      <sheetName val="TLg_CN&amp;Laixe1"/>
      <sheetName val="TLg_CN&amp;Laixe_(2)1"/>
      <sheetName val="TLg_Laitau1"/>
      <sheetName val="TLg_Laitau_(2)1"/>
      <sheetName val="Cọc_nhồi1"/>
      <sheetName val="Dầm_11"/>
      <sheetName val="Gia_VLNCMTC1"/>
      <sheetName val="Sàn_T11"/>
      <sheetName val="Lỗ_thông_gió1"/>
      <sheetName val="Sàn_tầng_01_(_old_)1"/>
      <sheetName val="Chiet_tinh_don_gia_CM1"/>
      <sheetName val="EE_(3)1"/>
      <sheetName val="Measure_13061"/>
      <sheetName val="RAB_AR&amp;STR"/>
      <sheetName val="Isolasi_Luar_Dalam"/>
      <sheetName val="Isolasi_Luar"/>
      <sheetName val="Div26_-_Elect"/>
      <sheetName val="U_P_Breakdown"/>
      <sheetName val="장悱"/>
      <sheetName val="PROJ__DATA2"/>
      <sheetName val="_Beams_Sched_2"/>
      <sheetName val="[입찰안_xls][입찰안_xls][입찰안_xls]___4"/>
      <sheetName val="중강당_내역"/>
      <sheetName val="[입찰안_xls][입찰안_xls][입찰안_xls]B_46"/>
      <sheetName val="[입찰안_xls][입찰안_xls][입찰안_xls]B_45"/>
      <sheetName val="[입찰안_xls][입찰안_xls][입찰안_xls]B_44"/>
      <sheetName val="[입찰안_xls][입찰안_xls][입찰안_xls]B_33"/>
      <sheetName val="[입찰안_xls][입찰안_xls][입찰안_xls]B_31"/>
      <sheetName val="[입찰안_xls][입찰안_xls][입찰안_xls]B_32"/>
      <sheetName val="[입찰안_xls][입찰안_xls][입찰안_xls]B_34"/>
      <sheetName val="[입찰안_xls][입찰안_xls][입찰안_xls]B_35"/>
      <sheetName val="[입찰안_xls][입찰안_xls][입찰안_xls]B_36"/>
      <sheetName val="[입찰안_xls][입찰안_xls][입찰안_xls]B_37"/>
      <sheetName val="[입찰안_xls][입찰안_xls][입찰안_xls]B_40"/>
      <sheetName val="[입찰안_xls][입찰안_xls][입찰안_xls]B_38"/>
      <sheetName val="[입찰안_xls][입찰안_xls][입찰안_xls]B_41"/>
      <sheetName val="[입찰안_xls][입찰안_xls][입찰안_xls]B_39"/>
      <sheetName val="[입찰안_xls][입찰안_xls][입찰안_xls]B_42"/>
      <sheetName val="[입찰안_xls][입찰안_xls][입찰안_xls]B_43"/>
      <sheetName val="[입찰안_xls][입찰안_xls][입찰안_xls]B_47"/>
      <sheetName val="[입찰안_xls][입찰안_xls][입찰안_xls]B_48"/>
      <sheetName val="[입찰안_xls][입찰안_xls][입찰안_xls]B_49"/>
      <sheetName val="[입찰안_xls][입찰안_xls][입찰안_xls]B_54"/>
      <sheetName val="[입찰안_xls][입찰안_xls][입찰안_xls]B_53"/>
      <sheetName val="[입찰안_xls][입찰안_xls][입찰안_xls]B_50"/>
      <sheetName val="[입찰안_xls][입찰안_xls][입찰안_xls]B_51"/>
      <sheetName val="[입찰안_xls][입찰안_xls][입찰안_xls]B_52"/>
      <sheetName val="[입찰안_xls][입찰안_xls][입찰안_xls]B_55"/>
      <sheetName val="[입찰안_xls][입찰안_xls][입찰안_xls]B_56"/>
      <sheetName val="[입찰안_xls][입찰안_xls][입찰안_xls]B_57"/>
      <sheetName val="[입찰안_xls][입찰안_xls][입찰안_xls]B_58"/>
      <sheetName val="[입찰안_xls][입찰안_xls][입찰안_xls]B_59"/>
      <sheetName val="[입찰안_xls][입찰안_xls][입찰안_xls]B_60"/>
      <sheetName val="[입찰안_xls][입찰안_xls][입찰안_xls]B_61"/>
      <sheetName val="[입찰안_xls][입찰안_xls][입찰안_xls]B_62"/>
      <sheetName val="[입찰안_xls][입찰안_xls][입찰안_xls]B_63"/>
      <sheetName val="견적비교표_(2)"/>
      <sheetName val="결재방(지우지_마세요)"/>
      <sheetName val="[입찰안_xls][입찰안_xls][입찰안_xls]___5"/>
      <sheetName val="6-1_보오링(1)"/>
      <sheetName val="EXCHANGE_RATE"/>
      <sheetName val="할증_"/>
      <sheetName val="간접비_총괄표"/>
      <sheetName val="TOWER_12TON"/>
      <sheetName val="공사투입계획(변경결의)19_9"/>
      <sheetName val="노무비_월별지급현황19_9"/>
      <sheetName val="갑지(외주기성)19_9"/>
      <sheetName val="노임단가_및_기계경비"/>
      <sheetName val="[입찰안_xls][입찰안_xls][입찰안_xls]B_64"/>
      <sheetName val="실행내역서_"/>
      <sheetName val="[입찰안_xls][입찰안_xls][입찰안_xls]_103"/>
      <sheetName val="[입찰안_xls][입찰안_xls][입찰안_xls]B_68"/>
      <sheetName val="[입찰안_xls][입찰안_xls][입찰안_xls]B_79"/>
      <sheetName val="[입찰안_xls][입찰안_xls][입찰안_xls]B_80"/>
      <sheetName val="[입찰안_xls][입찰안_xls][입찰안_xls]B_66"/>
      <sheetName val="[입찰안_xls][입찰안_xls][입찰안_xls]B_67"/>
      <sheetName val="[입찰안_xls][입찰안_xls][입찰안_xls]B_65"/>
      <sheetName val="[입찰안_xls][입찰안_xls][입찰안_xls]B_69"/>
      <sheetName val="[입찰안_xls][입찰안_xls][입찰안_xls]B_70"/>
      <sheetName val="[입찰안_xls][입찰안_xls][입찰안_xls]B_71"/>
      <sheetName val="[입찰안_xls][입찰안_xls][입찰안_xls]B_73"/>
      <sheetName val="[입찰안_xls][입찰안_xls][입찰안_xls]B_74"/>
      <sheetName val="[입찰안_xls][입찰안_xls][입찰안_xls]B_72"/>
      <sheetName val="[입찰안_xls][입찰안_xls][입찰안_xls]B_75"/>
      <sheetName val="[입찰안_xls][입찰안_xls][입찰안_xls]B_76"/>
      <sheetName val="[입찰안_xls][입찰안_xls][입찰안_xls]B_77"/>
      <sheetName val="[입찰안_xls][입찰안_xls][입찰안_xls]B_78"/>
      <sheetName val="[입찰안_xls][입찰안_xls][입찰안_xls]B_81"/>
      <sheetName val="[입찰안_xls][입찰안_xls][입찰안_xls]B_82"/>
      <sheetName val="[입찰안_xls][입찰안_xls][입찰안_xls]B_83"/>
      <sheetName val="[입찰안_xls][입찰안_xls][입찰안_xls]B_93"/>
      <sheetName val="[입찰안_xls][입찰안_xls][입찰안_xls]B_96"/>
      <sheetName val="[입찰안_xls][입찰안_xls][입찰안_xls]B_86"/>
      <sheetName val="[입찰안_xls][입찰안_xls][입찰안_xls]B_87"/>
      <sheetName val="[입찰안_xls][입찰안_xls][입찰안_xls]B_84"/>
      <sheetName val="[입찰안_xls][입찰안_xls][입찰안_xls]B_85"/>
      <sheetName val="[입찰안_xls][입찰안_xls][입찰안_xls]B_88"/>
      <sheetName val="[입찰안_xls][입찰안_xls][입찰안_xls]B_89"/>
      <sheetName val="[입찰안_xls][입찰안_xls][입찰안_xls]B_90"/>
      <sheetName val="[입찰안_xls][입찰안_xls][입찰안_xls]B_91"/>
      <sheetName val="[입찰안_xls][입찰안_xls][입찰안_xls]B_92"/>
      <sheetName val="[입찰안_xls][입찰안_xls][입찰안_xls]B_94"/>
      <sheetName val="[입찰안_xls][입찰안_xls][입찰안_xls]B_95"/>
      <sheetName val="[입찰안_xls][입찰안_xls][입찰안_xls]B_97"/>
      <sheetName val="[입찰안_xls][입찰안_xls][입찰안_xls]B_98"/>
      <sheetName val="[입찰안_xls][입찰안_xls][입찰안_xls]B_99"/>
      <sheetName val="[입찰안_xls][입찰안_xls][입찰안_xls]B100"/>
      <sheetName val="[입찰안_xls][입찰안_xls][입찰안_xls]B101"/>
      <sheetName val="[입찰안_xls][입찰안_xls][입찰안_xls]_100"/>
      <sheetName val="[입찰안_xls][입찰안_xls][입찰안_xls]B102"/>
      <sheetName val="[입찰안_xls][입찰안_xls][입찰안_xls]_101"/>
      <sheetName val="[입찰안_xls][입찰안_xls][입찰안_xls]_102"/>
      <sheetName val="산수배수"/>
      <sheetName val="사업소득자세수추계"/>
      <sheetName val="(1)2002년 매출목표 산출"/>
      <sheetName val="원료비2(2000.10-09)"/>
      <sheetName val="수익성분석2"/>
      <sheetName val="X68"/>
      <sheetName val="[입찰안.xls][입찰안.xls][입찰안.xls]_779"/>
      <sheetName val="[입찰안.xls][입찰안.xls][입찰안.xls]_781"/>
      <sheetName val="[입찰안.xls][입찰안.xls][입찰안.xls]_778"/>
      <sheetName val="[입찰안.xls][입찰안.xls][입찰안.xls]_774"/>
      <sheetName val="[입찰안.xls][입찰안.xls][입찰안.xls]_775"/>
      <sheetName val="[입찰안.xls][입찰안.xls][입찰안.xls]_412"/>
      <sheetName val="[입찰안.xls][입찰안.xls][입찰안.xls]_419"/>
      <sheetName val="[입찰안.xls][입찰안.xls][입찰안.xls]_402"/>
      <sheetName val="[입찰안.xls][입찰안.xls][입찰안.xls]_403"/>
      <sheetName val="[입찰안.xls][입찰안.xls][입찰안.xls]_405"/>
      <sheetName val="[입찰안.xls][입찰안.xls][입찰안.xls]_404"/>
      <sheetName val="[입찰안.xls][입찰안.xls][입찰안.xls]_406"/>
      <sheetName val="[입찰안.xls][입찰안.xls][입찰안.xls]_407"/>
      <sheetName val="[입찰안.xls][입찰안.xls][입찰안.xls]_409"/>
      <sheetName val="[입찰안.xls][입찰안.xls][입찰안.xls]_408"/>
      <sheetName val="[입찰안.xls][입찰안.xls][입찰안.xls]_410"/>
      <sheetName val="[입찰안.xls][입찰안.xls][입찰안.xls]_411"/>
      <sheetName val="[입찰안.xls][입찰안.xls][입찰안.xls]_418"/>
      <sheetName val="[입찰안.xls][입찰안.xls][입찰안.xls]_416"/>
      <sheetName val="[입찰안.xls][입찰안.xls][입찰안.xls]_413"/>
      <sheetName val="[입찰안.xls][입찰안.xls][입찰안.xls]_414"/>
      <sheetName val="[입찰안.xls][입찰안.xls][입찰안.xls]_415"/>
      <sheetName val="[입찰안.xls][입찰안.xls][입찰안.xls]_417"/>
      <sheetName val="[입찰안.xls][입찰안.xls][입찰안.xls]_421"/>
      <sheetName val="[입찰안.xls][입찰안.xls][입찰안.xls]_420"/>
      <sheetName val="[입찰안.xls][입찰안.xls][입찰안.xls]_483"/>
      <sheetName val="[입찰안.xls][입찰안.xls][입찰안.xls]_424"/>
      <sheetName val="[입찰안.xls][입찰안.xls][입찰안.xls]_422"/>
      <sheetName val="[입찰안.xls][입찰안.xls][입찰안.xls]_423"/>
      <sheetName val="[입찰안.xls][입찰안.xls][입찰안.xls]_426"/>
      <sheetName val="[입찰안.xls][입찰안.xls][입찰안.xls]_425"/>
      <sheetName val="[입찰안.xls][입찰안.xls][입찰안.xls]_427"/>
      <sheetName val="[입찰안.xls][입찰안.xls][입찰안.xls]_485"/>
      <sheetName val="[입찰안.xls][입찰안.xls][입찰안.xls]_428"/>
      <sheetName val="[입찰안.xls][입찰안.xls][입찰안.xls]_429"/>
      <sheetName val="[입찰안.xls][입찰안.xls][입찰안.xls]_432"/>
      <sheetName val="[입찰안.xls][입찰안.xls][입찰안.xls]_430"/>
      <sheetName val="[입찰안.xls][입찰안.xls][입찰안.xls]_431"/>
      <sheetName val="[입찰안.xls][입찰안.xls][입찰안.xls]_433"/>
      <sheetName val="[입찰안.xls][입찰안.xls][입찰안.xls]_435"/>
      <sheetName val="[입찰안.xls][입찰안.xls][입찰안.xls]_434"/>
      <sheetName val="[입찰안.xls][입찰안.xls][입찰안.xls]_436"/>
      <sheetName val="[입찰안.xls][입찰안.xls][입찰안.xls]_437"/>
      <sheetName val="[입찰안.xls][입찰안.xls][입찰안.xls]_438"/>
      <sheetName val="[입찰안.xls][입찰안.xls][입찰안.xls]_439"/>
      <sheetName val="[입찰안.xls][입찰안.xls][입찰안.xls]_441"/>
      <sheetName val="[입찰안.xls][입찰안.xls][입찰안.xls]_440"/>
      <sheetName val="[입찰안.xls][입찰안.xls][입찰안.xls]_442"/>
      <sheetName val="[입찰안.xls][입찰안.xls][입찰안.xls]_443"/>
      <sheetName val="[입찰안.xls][입찰안.xls][입찰안.xls]_444"/>
      <sheetName val="[입찰안.xls][입찰안.xls][입찰안.xls]_446"/>
      <sheetName val="[입찰안.xls][입찰안.xls][입찰안.xls]_445"/>
      <sheetName val="[입찰안.xls][입찰안.xls][입찰안.xls]_450"/>
      <sheetName val="[입찰안.xls][입찰안.xls][입찰안.xls]_447"/>
      <sheetName val="[입찰안.xls][입찰안.xls][입찰안.xls]_448"/>
      <sheetName val="[입찰안.xls][입찰안.xls][입찰안.xls]_449"/>
      <sheetName val="[입찰안.xls][입찰안.xls][입찰안.xls]_452"/>
      <sheetName val="[입찰안.xls][입찰안.xls][입찰안.xls]_451"/>
      <sheetName val="[입찰안.xls][입찰안.xls][입찰안.xls]_453"/>
      <sheetName val="[입찰안.xls][입찰안.xls][입찰안.xls]_454"/>
      <sheetName val="[입찰안.xls][입찰안.xls][입찰안.xls]_455"/>
      <sheetName val="[입찰안.xls][입찰안.xls][입찰안.xls]_456"/>
      <sheetName val="[입찰안.xls][입찰안.xls][입찰안.xls]_457"/>
      <sheetName val="[입찰안.xls][입찰안.xls][입찰안.xls]_458"/>
      <sheetName val="[입찰안.xls][입찰안.xls][입찰안.xls]_459"/>
      <sheetName val="[입찰안.xls][입찰안.xls][입찰안.xls]_460"/>
      <sheetName val="[입찰안.xls][입찰안.xls][입찰안.xls]_462"/>
      <sheetName val="[입찰안.xls][입찰안.xls][입찰안.xls]_461"/>
      <sheetName val="[입찰안.xls][입찰안.xls][입찰안.xls]_463"/>
      <sheetName val="[입찰안.xls][입찰안.xls][입찰안.xls]_464"/>
      <sheetName val="[입찰안.xls][입찰안.xls][입찰안.xls]_465"/>
      <sheetName val="[입찰안.xls][입찰안.xls][입찰안.xls]_466"/>
      <sheetName val="[입찰안.xls][입찰안.xls][입찰안.xls]_467"/>
      <sheetName val="[입찰안.xls][입찰안.xls][입찰안.xls]_468"/>
      <sheetName val="[입찰안.xls][입찰안.xls][입찰안.xls]_470"/>
      <sheetName val="[입찰안.xls][입찰안.xls][입찰안.xls]_469"/>
      <sheetName val="[입찰안.xls][입찰안.xls][입찰안.xls]_472"/>
      <sheetName val="[입찰안.xls][입찰안.xls][입찰안.xls]_471"/>
      <sheetName val="[입찰안.xls][입찰안.xls][입찰안.xls]_476"/>
      <sheetName val="[입찰안.xls][입찰안.xls][입찰안.xls]_474"/>
      <sheetName val="[입찰안.xls][입찰안.xls][입찰안.xls]_473"/>
      <sheetName val="[입찰안.xls][입찰안.xls][입찰안.xls]_475"/>
      <sheetName val="[입찰안.xls][입찰안.xls][입찰안.xls]_478"/>
      <sheetName val="[입찰안.xls][입찰안.xls][입찰안.xls]_477"/>
      <sheetName val="[입찰안.xls][입찰안.xls][입찰안.xls]_480"/>
      <sheetName val="[입찰안.xls][입찰안.xls][입찰안.xls]_479"/>
      <sheetName val="[입찰안.xls][입찰안.xls][입찰안.xls]_482"/>
      <sheetName val="[입찰안.xls][입찰안.xls][입찰안.xls]_481"/>
      <sheetName val="[입찰안.xls][입찰안.xls][입찰안.xls]_486"/>
      <sheetName val="[입찰안.xls][입찰안.xls][입찰안.xls]_484"/>
      <sheetName val="[입찰안.xls][입찰안.xls][입찰안.xls]_496"/>
      <sheetName val="[입찰안.xls][입찰안.xls][입찰안.xls]_487"/>
      <sheetName val="[입찰안.xls][입찰안.xls][입찰안.xls]_488"/>
      <sheetName val="[입찰안.xls][입찰안.xls][입찰안.xls]_527"/>
      <sheetName val="[입찰안.xls][입찰안.xls][입찰안.xls]_521"/>
      <sheetName val="[입찰안.xls][입찰안.xls][입찰안.xls]_489"/>
      <sheetName val="[입찰안.xls][입찰안.xls][입찰안.xls]_490"/>
      <sheetName val="[입찰안.xls][입찰안.xls][입찰안.xls]_492"/>
      <sheetName val="[입찰안.xls][입찰안.xls][입찰안.xls]_491"/>
      <sheetName val="[입찰안.xls][입찰안.xls][입찰안.xls]_495"/>
      <sheetName val="[입찰안.xls][입찰안.xls][입찰안.xls]_494"/>
      <sheetName val="[입찰안.xls][입찰안.xls][입찰안.xls]_493"/>
      <sheetName val="[입찰안.xls][입찰안.xls][입찰안.xls]_512"/>
      <sheetName val="[입찰안.xls][입찰안.xls][입찰안.xls]_502"/>
      <sheetName val="[입찰안.xls][입찰안.xls][입찰안.xls]_499"/>
      <sheetName val="[입찰안.xls][입찰안.xls][입찰안.xls]_497"/>
      <sheetName val="[입찰안.xls][입찰안.xls][입찰안.xls]_498"/>
      <sheetName val="[입찰안.xls][입찰안.xls][입찰안.xls]_500"/>
      <sheetName val="[입찰안.xls][입찰안.xls][입찰안.xls]_501"/>
      <sheetName val="[입찰안.xls][입찰안.xls][입찰안.xls]_504"/>
      <sheetName val="[입찰안.xls][입찰안.xls][입찰안.xls]_503"/>
      <sheetName val="[입찰안.xls][입찰안.xls][입찰안.xls]_505"/>
      <sheetName val="[입찰안.xls][입찰안.xls][입찰안.xls]_508"/>
      <sheetName val="[입찰안.xls][입찰안.xls][입찰안.xls]_506"/>
      <sheetName val="[입찰안.xls][입찰안.xls][입찰안.xls]_507"/>
      <sheetName val="[입찰안.xls][입찰안.xls][입찰안.xls]_509"/>
      <sheetName val="[입찰안.xls][입찰안.xls][입찰안.xls]_511"/>
      <sheetName val="[입찰안.xls][입찰안.xls][입찰안.xls]_510"/>
      <sheetName val="[입찰안.xls][입찰안.xls][입찰안.xls]_514"/>
      <sheetName val="[입찰안.xls][입찰안.xls][입찰안.xls]_513"/>
      <sheetName val="[입찰안.xls][입찰안.xls][입찰안.xls]_515"/>
      <sheetName val="[입찰안.xls][입찰안.xls][입찰안.xls]_517"/>
      <sheetName val="[입찰안.xls][입찰안.xls][입찰안.xls]_516"/>
      <sheetName val="[입찰안.xls][입찰안.xls][입찰안.xls]_518"/>
      <sheetName val="[입찰안.xls][입찰안.xls][입찰안.xls]_520"/>
      <sheetName val="[입찰안.xls][입찰안.xls][입찰안.xls]_519"/>
      <sheetName val="[입찰안.xls][입찰안.xls][입찰안.xls]_526"/>
      <sheetName val="[입찰안.xls][입찰안.xls][입찰안.xls]_523"/>
      <sheetName val="[입찰안.xls][입찰안.xls][입찰안.xls]_522"/>
      <sheetName val="[입찰안.xls][입찰안.xls][입찰안.xls]_524"/>
      <sheetName val="[입찰안.xls][입찰안.xls][입찰안.xls]_525"/>
      <sheetName val="[입찰안.xls][입찰안.xls][입찰안.xls]_533"/>
      <sheetName val="[입찰안.xls][입찰안.xls][입찰안.xls]_529"/>
      <sheetName val="[입찰안.xls][입찰안.xls][입찰안.xls]_528"/>
      <sheetName val="[입찰안.xls][입찰안.xls][입찰안.xls]_530"/>
      <sheetName val="[입찰안.xls][입찰안.xls][입찰안.xls]_531"/>
      <sheetName val="[입찰안.xls][입찰안.xls][입찰안.xls]_562"/>
      <sheetName val="[입찰안.xls][입찰안.xls][입찰안.xls]_532"/>
      <sheetName val="[입찰안.xls][입찰안.xls][입찰안.xls]_574"/>
      <sheetName val="[입찰안.xls][입찰안.xls][입찰안.xls]_535"/>
      <sheetName val="[입찰안.xls][입찰안.xls][입찰안.xls]_534"/>
      <sheetName val="[입찰안.xls][입찰안.xls][입찰안.xls]_536"/>
      <sheetName val="[입찰안.xls][입찰안.xls][입찰안.xls]_537"/>
      <sheetName val="[입찰안.xls][입찰안.xls][입찰안.xls]_538"/>
      <sheetName val="[입찰안.xls][입찰안.xls][입찰안.xls]_539"/>
      <sheetName val="[입찰안.xls][입찰안.xls][입찰안.xls]_541"/>
      <sheetName val="[입찰안.xls][입찰안.xls][입찰안.xls]_540"/>
      <sheetName val="[입찰안.xls][입찰안.xls][입찰안.xls]_542"/>
      <sheetName val="[입찰안.xls][입찰안.xls][입찰안.xls]_543"/>
      <sheetName val="[입찰안.xls][입찰안.xls][입찰안.xls]_544"/>
      <sheetName val="[입찰안.xls][입찰안.xls][입찰안.xls]_546"/>
      <sheetName val="[입찰안.xls][입찰안.xls][입찰안.xls]_545"/>
      <sheetName val="[입찰안.xls][입찰안.xls][입찰안.xls]_547"/>
      <sheetName val="[입찰안.xls][입찰안.xls][입찰안.xls]_548"/>
      <sheetName val="[입찰안.xls][입찰안.xls][입찰안.xls]_549"/>
      <sheetName val="[입찰안.xls][입찰안.xls][입찰안.xls]_551"/>
      <sheetName val="[입찰안.xls][입찰안.xls][입찰안.xls]_550"/>
      <sheetName val="[입찰안.xls][입찰안.xls][입찰안.xls]_554"/>
      <sheetName val="[입찰안.xls][입찰안.xls][입찰안.xls]_552"/>
      <sheetName val="[입찰안.xls][입찰안.xls][입찰안.xls]_553"/>
      <sheetName val="[입찰안.xls][입찰안.xls][입찰안.xls]_556"/>
      <sheetName val="[입찰안.xls][입찰안.xls][입찰안.xls]_555"/>
      <sheetName val="[입찰안.xls][입찰안.xls][입찰안.xls]_559"/>
      <sheetName val="[입찰안.xls][입찰안.xls][입찰안.xls]_557"/>
      <sheetName val="[입찰안.xls][입찰안.xls][입찰안.xls]_558"/>
      <sheetName val="[입찰안.xls][입찰안.xls][입찰안.xls]_561"/>
      <sheetName val="[입찰안.xls][입찰안.xls][입찰안.xls]_560"/>
      <sheetName val="[입찰안.xls][입찰안.xls][입찰안.xls]_563"/>
      <sheetName val="[입찰안.xls][입찰안.xls][입찰안.xls]_564"/>
      <sheetName val="[입찰안.xls][입찰안.xls][입찰안.xls]_575"/>
      <sheetName val="[입찰안.xls][입찰안.xls][입찰안.xls]_566"/>
      <sheetName val="[입찰안.xls][입찰안.xls][입찰안.xls]_565"/>
      <sheetName val="[입찰안.xls][입찰안.xls][입찰안.xls]_567"/>
      <sheetName val="[입찰안.xls][입찰안.xls][입찰안.xls]_568"/>
      <sheetName val="[입찰안.xls][입찰안.xls][입찰안.xls]_569"/>
      <sheetName val="[입찰안.xls][입찰안.xls][입찰안.xls]_570"/>
      <sheetName val="[입찰안.xls][입찰안.xls][입찰안.xls]_571"/>
      <sheetName val="[입찰안.xls][입찰안.xls][입찰안.xls]_572"/>
      <sheetName val="[입찰안.xls][입찰안.xls][입찰안.xls]_573"/>
      <sheetName val="[입찰안.xls][입찰안.xls][입찰안.xls]_576"/>
      <sheetName val="[입찰안.xls][입찰안.xls][입찰안.xls]_585"/>
      <sheetName val="[입찰안.xls][입찰안.xls][입찰안.xls]_577"/>
      <sheetName val="[입찰안.xls][입찰안.xls][입찰안.xls]_578"/>
      <sheetName val="[입찰안.xls][입찰안.xls][입찰안.xls]_579"/>
      <sheetName val="[입찰안.xls][입찰안.xls][입찰안.xls]_580"/>
      <sheetName val="[입찰안.xls][입찰안.xls][입찰안.xls]_581"/>
      <sheetName val="[입찰안.xls][입찰안.xls][입찰안.xls]_582"/>
      <sheetName val="[입찰안.xls][입찰안.xls][입찰안.xls]_583"/>
      <sheetName val="[입찰안.xls][입찰안.xls][입찰안.xls]_584"/>
      <sheetName val="[입찰안.xls][입찰안.xls][입찰안.xls]_589"/>
      <sheetName val="[입찰안.xls][입찰안.xls][입찰안.xls]_590"/>
      <sheetName val="[입찰안.xls][입찰안.xls][입찰안.xls]_586"/>
      <sheetName val="[입찰안.xls][입찰안.xls][입찰안.xls]_587"/>
      <sheetName val="[입찰안.xls][입찰안.xls][입찰안.xls]_588"/>
      <sheetName val="[입찰안.xls][입찰안.xls][입찰안.xls]_591"/>
      <sheetName val="[입찰안.xls][입찰안.xls][입찰안.xls]_597"/>
      <sheetName val="[입찰안.xls][입찰안.xls][입찰안.xls]_596"/>
      <sheetName val="[입찰안.xls][입찰안.xls][입찰안.xls]_593"/>
      <sheetName val="[입찰안.xls][입찰안.xls][입찰안.xls]_592"/>
      <sheetName val="[입찰안.xls][입찰안.xls][입찰안.xls]_594"/>
      <sheetName val="[입찰안.xls][입찰안.xls][입찰안.xls]_595"/>
      <sheetName val="[입찰안.xls][입찰안.xls][입찰안.xls]_614"/>
      <sheetName val="[입찰안.xls][입찰안.xls][입찰안.xls]_598"/>
      <sheetName val="[입찰안.xls][입찰안.xls][입찰안.xls]_599"/>
      <sheetName val="[입찰안.xls][입찰안.xls][입찰안.xls]_600"/>
      <sheetName val="[입찰안.xls][입찰안.xls][입찰안.xls]_628"/>
      <sheetName val="[입찰안.xls][입찰안.xls][입찰안.xls]_601"/>
      <sheetName val="[입찰안.xls][입찰안.xls][입찰안.xls]_602"/>
      <sheetName val="[입찰안.xls][입찰안.xls][입찰안.xls]_606"/>
      <sheetName val="[입찰안.xls][입찰안.xls][입찰안.xls]_603"/>
      <sheetName val="[입찰안.xls][입찰안.xls][입찰안.xls]_604"/>
      <sheetName val="[입찰안.xls][입찰안.xls][입찰안.xls]_605"/>
      <sheetName val="[입찰안.xls][입찰안.xls][입찰안.xls]_607"/>
      <sheetName val="[입찰안.xls][입찰안.xls][입찰안.xls]_608"/>
      <sheetName val="[입찰안.xls][입찰안.xls][입찰안.xls]_609"/>
      <sheetName val="[입찰안.xls][입찰안.xls][입찰안.xls]_610"/>
      <sheetName val="[입찰안.xls][입찰안.xls][입찰안.xls]_613"/>
      <sheetName val="[입찰안.xls][입찰안.xls][입찰안.xls]_611"/>
      <sheetName val="[입찰안.xls][입찰안.xls][입찰안.xls]_612"/>
      <sheetName val="[입찰안.xls][입찰안.xls][입찰안.xls]_615"/>
      <sheetName val="[입찰안.xls][입찰안.xls][입찰안.xls]_616"/>
      <sheetName val="[입찰안.xls][입찰안.xls][입찰안.xls]_617"/>
      <sheetName val="[입찰안.xls][입찰안.xls][입찰안.xls]_618"/>
      <sheetName val="[입찰안.xls][입찰안.xls][입찰안.xls]_619"/>
      <sheetName val="[입찰안.xls][입찰안.xls][입찰안.xls]_620"/>
      <sheetName val="[입찰안.xls][입찰안.xls][입찰안.xls]_621"/>
      <sheetName val="[입찰안.xls][입찰안.xls][입찰안.xls]_622"/>
      <sheetName val="[입찰안.xls][입찰안.xls][입찰안.xls]_623"/>
      <sheetName val="[입찰안.xls][입찰안.xls][입찰안.xls]_624"/>
      <sheetName val="[입찰안.xls][입찰안.xls][입찰안.xls]_625"/>
      <sheetName val="[입찰안.xls][입찰안.xls][입찰안.xls]_626"/>
      <sheetName val="[입찰안.xls][입찰안.xls][입찰안.xls]_627"/>
      <sheetName val="[입찰안.xls][입찰안.xls][입찰안.xls]_635"/>
      <sheetName val="[입찰안.xls][입찰안.xls][입찰안.xls]_629"/>
      <sheetName val="[입찰안.xls][입찰안.xls][입찰안.xls]_630"/>
      <sheetName val="[입찰안.xls][입찰안.xls][입찰안.xls]_631"/>
      <sheetName val="[입찰안.xls][입찰안.xls][입찰안.xls]_632"/>
      <sheetName val="[입찰안.xls][입찰안.xls][입찰안.xls]_633"/>
      <sheetName val="[입찰안.xls][입찰안.xls][입찰안.xls]_634"/>
      <sheetName val="[입찰안.xls][입찰안.xls][입찰안.xls]_639"/>
      <sheetName val="[입찰안.xls][입찰안.xls][입찰안.xls]_636"/>
      <sheetName val="[입찰안.xls][입찰안.xls][입찰안.xls]_638"/>
      <sheetName val="[입찰안.xls][입찰안.xls][입찰안.xls]_637"/>
      <sheetName val="[입찰안.xls][입찰안.xls][입찰안.xls]_640"/>
      <sheetName val="[입찰안.xls][입찰안.xls][입찰안.xls]_641"/>
      <sheetName val="[입찰안.xls][입찰안.xls][입찰안.xls]_644"/>
      <sheetName val="[입찰안.xls][입찰안.xls][입찰안.xls]_642"/>
      <sheetName val="[입찰안.xls][입찰안.xls][입찰안.xls]_643"/>
      <sheetName val="[입찰안.xls][입찰안.xls][입찰안.xls]_647"/>
      <sheetName val="[입찰안.xls][입찰안.xls][입찰안.xls]_645"/>
      <sheetName val="[입찰안.xls][입찰안.xls][입찰안.xls]_646"/>
      <sheetName val="[입찰안.xls][입찰안.xls][입찰안.xls]_667"/>
      <sheetName val="[입찰안.xls][입찰안.xls][입찰안.xls]_651"/>
      <sheetName val="[입찰안.xls][입찰안.xls][입찰안.xls]_649"/>
      <sheetName val="[입찰안.xls][입찰안.xls][입찰안.xls]_648"/>
      <sheetName val="[입찰안.xls][입찰안.xls][입찰안.xls]_650"/>
      <sheetName val="[입찰안.xls][입찰안.xls][입찰안.xls]_652"/>
      <sheetName val="[입찰안.xls][입찰안.xls][입찰안.xls]_654"/>
      <sheetName val="[입찰안.xls][입찰안.xls][입찰안.xls]_653"/>
      <sheetName val="[입찰안.xls][입찰안.xls][입찰안.xls]_672"/>
      <sheetName val="[입찰안.xls][입찰안.xls][입찰안.xls]_655"/>
      <sheetName val="[입찰안.xls][입찰안.xls][입찰안.xls]_656"/>
      <sheetName val="[입찰안.xls][입찰안.xls][입찰안.xls]_657"/>
      <sheetName val="[입찰안.xls][입찰안.xls][입찰안.xls]_658"/>
      <sheetName val="[입찰안.xls][입찰안.xls][입찰안.xls]_660"/>
      <sheetName val="[입찰안.xls][입찰안.xls][입찰안.xls]_659"/>
      <sheetName val="[입찰안.xls][입찰안.xls][입찰안.xls]_661"/>
      <sheetName val="[입찰안.xls][입찰안.xls][입찰안.xls]_662"/>
      <sheetName val="[입찰안.xls][입찰안.xls][입찰안.xls]_663"/>
      <sheetName val="[입찰안.xls][입찰안.xls][입찰안.xls]_664"/>
      <sheetName val="[입찰안.xls][입찰안.xls][입찰안.xls]_666"/>
      <sheetName val="[입찰안.xls][입찰안.xls][입찰안.xls]_665"/>
      <sheetName val="[입찰안.xls][입찰안.xls][입찰안.xls]_684"/>
      <sheetName val="[입찰안.xls][입찰안.xls][입찰안.xls]_668"/>
      <sheetName val="[입찰안.xls][입찰안.xls][입찰안.xls]_669"/>
      <sheetName val="[입찰안.xls][입찰안.xls][입찰안.xls]_670"/>
      <sheetName val="[입찰안.xls][입찰안.xls][입찰안.xls]_671"/>
      <sheetName val="[입찰안.xls][입찰안.xls][입찰안.xls]_674"/>
      <sheetName val="[입찰안.xls][입찰안.xls][입찰안.xls]_673"/>
      <sheetName val="[입찰안.xls][입찰안.xls][입찰안.xls]_675"/>
      <sheetName val="[입찰안.xls][입찰안.xls][입찰안.xls]_693"/>
      <sheetName val="[입찰안.xls][입찰안.xls][입찰안.xls]_676"/>
      <sheetName val="[입찰안.xls][입찰안.xls][입찰안.xls]_678"/>
      <sheetName val="[입찰안.xls][입찰안.xls][입찰안.xls]_677"/>
      <sheetName val="[입찰안.xls][입찰안.xls][입찰안.xls]_679"/>
      <sheetName val="[입찰안.xls][입찰안.xls][입찰안.xls]_680"/>
      <sheetName val="[입찰안.xls][입찰안.xls][입찰안.xls]_681"/>
      <sheetName val="[입찰안.xls][입찰안.xls][입찰안.xls]_682"/>
      <sheetName val="[입찰안.xls][입찰안.xls][입찰안.xls]_683"/>
      <sheetName val="[입찰안.xls][입찰안.xls][입찰안.xls]_685"/>
      <sheetName val="[입찰안.xls][입찰안.xls][입찰안.xls]_686"/>
      <sheetName val="[입찰안.xls][입찰안.xls][입찰안.xls]_687"/>
      <sheetName val="[입찰안.xls][입찰안.xls][입찰안.xls]_688"/>
      <sheetName val="[입찰안.xls][입찰안.xls][입찰안.xls]_692"/>
      <sheetName val="[입찰안.xls][입찰안.xls][입찰안.xls]_689"/>
      <sheetName val="[입찰안.xls][입찰안.xls][입찰안.xls]_690"/>
      <sheetName val="[입찰안.xls][입찰안.xls][입찰안.xls]_691"/>
      <sheetName val="[입찰안.xls][입찰안.xls][입찰안.xls]_699"/>
      <sheetName val="[입찰안.xls][입찰안.xls][입찰안.xls]_694"/>
      <sheetName val="[입찰안.xls][입찰안.xls][입찰안.xls]_695"/>
      <sheetName val="[입찰안.xls][입찰안.xls][입찰안.xls]_698"/>
      <sheetName val="[입찰안.xls][입찰안.xls][입찰안.xls]_696"/>
      <sheetName val="[입찰안.xls][입찰안.xls][입찰안.xls]_697"/>
      <sheetName val="[입찰안.xls][입찰안.xls][입찰안.xls]_718"/>
      <sheetName val="[입찰안.xls][입찰안.xls][입찰안.xls]_704"/>
      <sheetName val="[입찰안.xls][입찰안.xls][입찰안.xls]_700"/>
      <sheetName val="[입찰안.xls][입찰안.xls][입찰안.xls]_701"/>
      <sheetName val="[입찰안.xls][입찰안.xls][입찰안.xls]_702"/>
      <sheetName val="[입찰안.xls][입찰안.xls][입찰안.xls]_703"/>
      <sheetName val="[입찰안.xls][입찰안.xls][입찰안.xls]_705"/>
      <sheetName val="[입찰안.xls][입찰안.xls][입찰안.xls]_706"/>
      <sheetName val="[입찰안.xls][입찰안.xls][입찰안.xls]_707"/>
      <sheetName val="[입찰안.xls][입찰안.xls][입찰안.xls]_708"/>
      <sheetName val="[입찰안.xls][입찰안.xls][입찰안.xls]_728"/>
      <sheetName val="[입찰안.xls][입찰안.xls][입찰안.xls]_710"/>
      <sheetName val="[입찰안.xls][입찰안.xls][입찰안.xls]_709"/>
      <sheetName val="[입찰안.xls][입찰안.xls][입찰안.xls]_711"/>
      <sheetName val="[입찰안.xls][입찰안.xls][입찰안.xls]_712"/>
      <sheetName val="[입찰안.xls][입찰안.xls][입찰안.xls]_713"/>
      <sheetName val="[입찰안.xls][입찰안.xls][입찰안.xls]_715"/>
      <sheetName val="[입찰안.xls][입찰안.xls][입찰안.xls]_714"/>
      <sheetName val="[입찰안.xls][입찰안.xls][입찰안.xls]_716"/>
      <sheetName val="[입찰안.xls][입찰안.xls][입찰안.xls]_717"/>
      <sheetName val="[입찰안.xls][입찰안.xls][입찰안.xls]_720"/>
      <sheetName val="[입찰안.xls][입찰안.xls][입찰안.xls]_719"/>
      <sheetName val="[입찰안.xls][입찰안.xls][입찰안.xls]_721"/>
      <sheetName val="[입찰안.xls][입찰안.xls][입찰안.xls]_722"/>
      <sheetName val="[입찰안.xls][입찰안.xls][입찰안.xls]_723"/>
      <sheetName val="[입찰안.xls][입찰안.xls][입찰안.xls]_724"/>
      <sheetName val="[입찰안.xls][입찰안.xls][입찰안.xls]_725"/>
      <sheetName val="[입찰안.xls][입찰안.xls][입찰안.xls]_726"/>
      <sheetName val="[입찰안.xls][입찰안.xls][입찰안.xls]_727"/>
      <sheetName val="[입찰안.xls][입찰안.xls][입찰안.xls]_729"/>
      <sheetName val="[입찰안.xls][입찰안.xls][입찰안.xls]_730"/>
      <sheetName val="[입찰안.xls][입찰안.xls][입찰안.xls]_732"/>
      <sheetName val="[입찰안.xls][입찰안.xls][입찰안.xls]_731"/>
      <sheetName val="[입찰안.xls][입찰안.xls][입찰안.xls]_746"/>
      <sheetName val="[입찰안.xls][입찰안.xls][입찰안.xls]_733"/>
      <sheetName val="[입찰안.xls][입찰안.xls][입찰안.xls]_734"/>
      <sheetName val="[입찰안.xls][입찰안.xls][입찰안.xls]_735"/>
      <sheetName val="[입찰안.xls][입찰안.xls][입찰안.xls]_736"/>
      <sheetName val="[입찰안.xls][입찰안.xls][입찰안.xls]_737"/>
      <sheetName val="[입찰안.xls][입찰안.xls][입찰안.xls]_738"/>
      <sheetName val="[입찰안.xls][입찰안.xls][입찰안.xls]_739"/>
      <sheetName val="[입찰안.xls][입찰안.xls][입찰안.xls]_740"/>
      <sheetName val="[입찰안.xls][입찰안.xls][입찰안.xls]_741"/>
      <sheetName val="[입찰안.xls][입찰안.xls][입찰안.xls]_742"/>
      <sheetName val="[입찰안.xls][입찰안.xls][입찰안.xls]_743"/>
      <sheetName val="[입찰안.xls][입찰안.xls][입찰안.xls]_744"/>
      <sheetName val="[입찰안.xls][입찰안.xls][입찰안.xls]_745"/>
      <sheetName val="[입찰안.xls][입찰안.xls][입찰안.xls]_747"/>
      <sheetName val="[입찰안.xls][입찰안.xls][입찰안.xls]_752"/>
      <sheetName val="[입찰안.xls][입찰안.xls][입찰안.xls]_748"/>
      <sheetName val="[입찰안.xls][입찰안.xls][입찰안.xls]_749"/>
      <sheetName val="[입찰안.xls][입찰안.xls][입찰안.xls]_750"/>
      <sheetName val="[입찰안.xls][입찰안.xls][입찰안.xls]_751"/>
      <sheetName val="[입찰안.xls][입찰안.xls][입찰안.xls]_763"/>
      <sheetName val="[입찰안.xls][입찰안.xls][입찰안.xls]_754"/>
      <sheetName val="[입찰안.xls][입찰안.xls][입찰안.xls]_753"/>
      <sheetName val="[입찰안.xls][입찰안.xls][입찰안.xls]_755"/>
      <sheetName val="[입찰안.xls][입찰안.xls][입찰안.xls]_756"/>
      <sheetName val="[입찰안.xls][입찰안.xls][입찰안.xls]_757"/>
      <sheetName val="[입찰안.xls][입찰안.xls][입찰안.xls]_758"/>
      <sheetName val="[입찰안.xls][입찰안.xls][입찰안.xls]_761"/>
      <sheetName val="[입찰안.xls][입찰안.xls][입찰안.xls]_759"/>
      <sheetName val="[입찰안.xls][입찰안.xls][입찰안.xls]_760"/>
      <sheetName val="[입찰안.xls][입찰안.xls][입찰안.xls]_762"/>
      <sheetName val="[입찰안.xls][입찰안.xls][입찰안.xls]_767"/>
      <sheetName val="[입찰안.xls][입찰안.xls][입찰안.xls]_764"/>
      <sheetName val="[입찰안.xls][입찰안.xls][입찰안.xls]_765"/>
      <sheetName val="[입찰안.xls][입찰안.xls][입찰안.xls]_766"/>
      <sheetName val="[입찰안.xls][입찰안.xls][입찰안.xls]_769"/>
      <sheetName val="[입찰안.xls][입찰안.xls][입찰안.xls]_768"/>
      <sheetName val="[입찰안.xls][입찰안.xls][입찰안.xls]_772"/>
      <sheetName val="[입찰안.xls][입찰안.xls][입찰안.xls]_770"/>
      <sheetName val="[입찰안.xls][입찰안.xls][입찰안.xls]_771"/>
      <sheetName val="[입찰안.xls][입찰안.xls][입찰안.xls]_773"/>
      <sheetName val="[입찰안.xls][입찰안.xls][입찰안.xls]_776"/>
      <sheetName val="[입찰안.xls][입찰안.xls][입찰안.xls]_777"/>
      <sheetName val="[입찰안.xls][입찰안.xls][입찰안.xls]_780"/>
      <sheetName val="[입찰안.xls][입찰안.xls][입찰안.xls]_782"/>
      <sheetName val="[입찰안.xls][입찰안.xls][입찰안.xls]_787"/>
      <sheetName val="[입찰안.xls][입찰안.xls][입찰안.xls]_788"/>
      <sheetName val="[입찰안.xls][입찰안.xls][입찰안.xls]_786"/>
      <sheetName val="[입찰안.xls][입찰안.xls][입찰안.xls]_791"/>
      <sheetName val="[입찰안.xls][입찰안.xls][입찰안.xls]_792"/>
      <sheetName val="건濐"/>
      <sheetName val="[입찰안.xls][입찰안.xls][입찰안.xls]_789"/>
      <sheetName val="[입찰안.xls][입찰안.xls][입찰안.xls]_790"/>
      <sheetName val="[입찰안.xls][입찰안.xls][입찰안.xls]_793"/>
      <sheetName val="[입찰안.xls][입찰안.xls][입찰안.xls]_794"/>
      <sheetName val="[입찰안.xls][입찰안.xls][입찰안.xls]_796"/>
      <sheetName val="[입찰안.xls][입찰안.xls][입찰안.xls]_795"/>
      <sheetName val="전기혼잡제경비(45_x0016_"/>
      <sheetName val="침하계"/>
      <sheetName val="DFA"/>
      <sheetName val="[입찰안_xls]직접뀀鞖/1"/>
      <sheetName val="1_R18_BF"/>
      <sheetName val="6_External_works-R18"/>
      <sheetName val="020_235_2363"/>
      <sheetName val="Bill_01_-_CTN"/>
      <sheetName val="CHITIET_VL-NC-TT1p"/>
      <sheetName val="Project_Infor"/>
      <sheetName val="Data_input"/>
      <sheetName val="_입찰안_xls_직접뀀鞖_"/>
      <sheetName val="_입찰안_xls__입찰안_xls_직접뀀鞖_"/>
      <sheetName val="[입찰안_xls][입찰안_xls]직접뀀鞖/1"/>
      <sheetName val="Phan_tho"/>
      <sheetName val="Tien_Thuong"/>
      <sheetName val="NC_XL_6T_cuoi_01_CTy"/>
      <sheetName val="Data_-6T_dau"/>
      <sheetName val="Cong_6T"/>
      <sheetName val="bang_TH"/>
      <sheetName val="Xunit_(단위환산)4"/>
      <sheetName val="장비코드표_0506014"/>
      <sheetName val="2007년_생산1부장비4"/>
      <sheetName val="2008년_생산부전장비코드4"/>
      <sheetName val="DDB부_장비_관리현황4"/>
      <sheetName val="DGCT_(01)3"/>
      <sheetName val="Chi_tiet3"/>
      <sheetName val="SCOPE_OF_WORK3"/>
      <sheetName val="01__DATA3"/>
      <sheetName val="nhôm_1,2mm3"/>
      <sheetName val="nhôm_1,4mm3"/>
      <sheetName val="Phan_tich_ca_may2"/>
      <sheetName val="Chenh_lech_ca_may2"/>
      <sheetName val="TLg_CN&amp;Laixe2"/>
      <sheetName val="TLg_CN&amp;Laixe_(2)2"/>
      <sheetName val="TLg_Laitau2"/>
      <sheetName val="TLg_Laitau_(2)2"/>
      <sheetName val="Cọc_nhồi2"/>
      <sheetName val="Dầm_12"/>
      <sheetName val="Gia_VLNCMTC2"/>
      <sheetName val="Chiet_tinh_don_gia_CM2"/>
      <sheetName val="Sàn_T12"/>
      <sheetName val="Lỗ_thông_gió2"/>
      <sheetName val="Sàn_tầng_01_(_old_)2"/>
      <sheetName val="Measure_13062"/>
      <sheetName val="EE_(3)2"/>
      <sheetName val="RAB_AR&amp;STR1"/>
      <sheetName val="Isolasi_Luar_Dalam1"/>
      <sheetName val="Isolasi_Luar1"/>
      <sheetName val="Div26_-_Elect1"/>
      <sheetName val="[입찰안_xls]직접뀀鞖/2"/>
      <sheetName val="U_P_Breakdown1"/>
      <sheetName val="1_R18_BF1"/>
      <sheetName val="6_External_works-R181"/>
      <sheetName val="020_235_23631"/>
      <sheetName val="Bill_01_-_CTN1"/>
      <sheetName val="CHITIET_VL-NC-TT1p1"/>
      <sheetName val="Project_Infor1"/>
      <sheetName val="Data_input1"/>
      <sheetName val="_입찰안_xls_직접뀀鞖_1"/>
      <sheetName val="_입찰안_xls__입찰안_xls_직접뀀鞖_1"/>
      <sheetName val="[입찰안_xls][입찰안_xls]직접뀀鞖/2"/>
      <sheetName val="Phan_tho1"/>
      <sheetName val="Tien_Thuong1"/>
      <sheetName val="NC_XL_6T_cuoi_01_CTy1"/>
      <sheetName val="Data_-6T_dau1"/>
      <sheetName val="Cong_6T1"/>
      <sheetName val="할증_1"/>
      <sheetName val="간접비_총괄표1"/>
      <sheetName val="bang_TH1"/>
      <sheetName val="총원가계산서(요율)"/>
      <sheetName val="VIN_Index"/>
      <sheetName val="Thuc thanh"/>
      <sheetName val="Cost factor"/>
      <sheetName val="Info"/>
      <sheetName val="Item list"/>
      <sheetName val="Sheet Template Empty"/>
      <sheetName val="전신환매도율"/>
      <sheetName val="공량산출근거서"/>
      <sheetName val="인계"/>
      <sheetName val="직접ఀ핧蠀兿"/>
      <sheetName val="명세"/>
      <sheetName val="[입찰안.xls][입찰안.xls][입찰안.xls]_797"/>
      <sheetName val="[입찰안.xls][입찰안.xls][입찰안.xls]_798"/>
      <sheetName val="[입찰안.xls][입찰안.xls][입찰안.xls]_799"/>
      <sheetName val="[입찰안.xls][입찰안.xls]_____xls_1102"/>
      <sheetName val="[입찰안.xls][입찰안.xls]_____xls_1103"/>
      <sheetName val="[입찰안.xls][입찰안.xls]_____xls_1105"/>
      <sheetName val="[입찰안.xls][입찰안.xls]_____xls_1089"/>
      <sheetName val="[입찰안.xls][입찰안.xls]_____xls_1091"/>
      <sheetName val="[입찰안.xls][입찰안.xls]_____xls_1090"/>
      <sheetName val="서울대규장각(가시설흙막이)"/>
      <sheetName val="실행예산"/>
      <sheetName val="Macro(전_x0005__x0003_"/>
      <sheetName val="Ԁ̀Ā܀਀Ѐ̀̀ЀЀ"/>
      <sheetName val="TH-Dien"/>
      <sheetName val="TTTram"/>
      <sheetName val="Names"/>
      <sheetName val="ND"/>
      <sheetName val="Xuly Data"/>
      <sheetName val="TL rieng"/>
      <sheetName val="THVT"/>
      <sheetName val="Sum"/>
      <sheetName val="PA_xdbe6_"/>
      <sheetName val="Code 02"/>
      <sheetName val="Code 03"/>
      <sheetName val="Code 04"/>
      <sheetName val="Code 05"/>
      <sheetName val="Code 06"/>
      <sheetName val="Code 07"/>
      <sheetName val="Code 09"/>
      <sheetName val="양배수장"/>
      <sheetName val="정리계槜〩"/>
      <sheetName val="정리계"/>
      <sheetName val="정리계槜〽"/>
      <sheetName val="신광초조도계선사업"/>
      <sheetName val="4_전_x0000_"/>
      <sheetName val="4_전ᄐ"/>
      <sheetName val="조경수_x0000_"/>
      <sheetName val="P"/>
      <sheetName val="원가계산서(변경)"/>
      <sheetName val="자바라1"/>
      <sheetName val="철콘"/>
      <sheetName val="보링"/>
      <sheetName val="철물"/>
      <sheetName val="철강재"/>
      <sheetName val="견적내역"/>
      <sheetName val="포장"/>
      <sheetName val="기초단가(03,상반기)"/>
      <sheetName val="노임(03,상반기)"/>
      <sheetName val="중기손료(03,상반기)"/>
      <sheetName val="중기가격(03)"/>
      <sheetName val="경비단가(02)"/>
      <sheetName val="신복2"/>
      <sheetName val="평균터파기고(1-2,ASP)"/>
      <sheetName val="원가계산"/>
      <sheetName val="토공사"/>
      <sheetName val="6월 출고 일일보고"/>
      <sheetName val="3련_B£_x0000_"/>
      <sheetName val="전기내역서"/>
      <sheetName val="[입찰안.xls][입찰안.xls]_____xls_1055"/>
      <sheetName val="[입찰안.xls][입찰안.xls]_____xls_1057"/>
      <sheetName val="[입찰안.xls][입찰안.xls]_____xls_1056"/>
      <sheetName val="[입찰안.xls][입찰안.xls][입찰안.xls]_803"/>
      <sheetName val="[입찰안.xls][입찰안.xls][입찰안.xls]_801"/>
      <sheetName val="[입찰안.xls][입찰안.xls][입찰안.xls]_800"/>
      <sheetName val="[입찰안.xls][입찰안.xls][입찰안.xls]_802"/>
      <sheetName val="[입찰안.xls][입찰안.xls][입찰안.xls]_815"/>
      <sheetName val="[입찰안.xls][입찰안.xls][입찰안.xls]_807"/>
      <sheetName val="[입찰안.xls][입찰안.xls][입찰안.xls]_804"/>
      <sheetName val="[입찰안.xls][입찰안.xls][입찰안.xls]_805"/>
      <sheetName val="[입찰안.xls][입찰안.xls][입찰안.xls]_806"/>
      <sheetName val="[입찰안.xls][입찰안.xls][입찰안.xls]_808"/>
      <sheetName val="[입찰안.xls][입찰안.xls][입찰안.xls]_809"/>
      <sheetName val="[입찰안.xls][입찰안.xls][입찰안.xls]_810"/>
      <sheetName val="[입찰안.xls][입찰안.xls][입찰안.xls]_811"/>
      <sheetName val="[입찰안.xls][입찰안.xls][입찰안.xls]_813"/>
      <sheetName val="[입찰안.xls][입찰안.xls][입찰안.xls]_812"/>
      <sheetName val="[입찰안.xls][입찰안.xls][입찰안.xls]_814"/>
      <sheetName val="[입찰안.xls][입찰안.xls][입찰안.xls]_816"/>
      <sheetName val="[입찰안.xls][입찰안.xls][입찰안.xls]_827"/>
      <sheetName val="[입찰안.xls][입찰안.xls][입찰안.xls]_817"/>
      <sheetName val="[입찰안.xls][입찰안.xls][입찰안.xls]_818"/>
      <sheetName val="[입찰안.xls][입찰안.xls][입찰안.xls]_820"/>
      <sheetName val="[입찰안.xls][입찰안.xls][입찰안.xls]_819"/>
      <sheetName val="[입찰안.xls][입찰안.xls][입찰안.xls]_821"/>
      <sheetName val="[입찰안.xls][입찰안.xls][입찰안.xls]_822"/>
      <sheetName val="[입찰안.xls][입찰안.xls][입찰안.xls]_823"/>
      <sheetName val="[입찰안.xls][입찰안.xls][입찰안.xls]_824"/>
      <sheetName val="[입찰안.xls][입찰안.xls][입찰안.xls]_825"/>
      <sheetName val="[입찰안.xls][입찰안.xls][입찰안.xls]_826"/>
      <sheetName val="[입찰안.xls][입찰안.xls][입찰안.xls]_838"/>
      <sheetName val="[입찰안.xls][입찰안.xls][입찰안.xls]_828"/>
      <sheetName val="[입찰안.xls][입찰안.xls][입찰안.xls]_829"/>
      <sheetName val="[입찰안.xls][입찰안.xls][입찰안.xls]_830"/>
      <sheetName val="[입찰안.xls][입찰안.xls][입찰안.xls]_831"/>
      <sheetName val="[입찰안.xls][입찰안.xls][입찰안.xls]_832"/>
      <sheetName val="[입찰안.xls][입찰안.xls][입찰안.xls]_834"/>
      <sheetName val="[입찰안.xls][입찰안.xls][입찰안.xls]_833"/>
      <sheetName val="[입찰안.xls][입찰안.xls][입찰안.xls]_835"/>
      <sheetName val="[입찰안.xls][입찰안.xls][입찰안.xls]_836"/>
      <sheetName val="[입찰안.xls][입찰안.xls][입찰안.xls]_837"/>
      <sheetName val="[입찰안.xls][입찰안.xls][입찰안.xls]_844"/>
      <sheetName val="[입찰안.xls][입찰안.xls][입찰안.xls]_846"/>
      <sheetName val="[입찰안.xls][입찰안.xls][입찰안.xls]_839"/>
      <sheetName val="[입찰안.xls][입찰안.xls][입찰안.xls]_840"/>
      <sheetName val="[입찰안.xls][입찰안.xls][입찰안.xls]_843"/>
      <sheetName val="[입찰안.xls][입찰안.xls][입찰안.xls]_841"/>
      <sheetName val="[입찰안.xls][입찰안.xls][입찰안.xls]_842"/>
      <sheetName val="[입찰안.xls][입찰안.xls][입찰안.xls]_845"/>
      <sheetName val="[입찰안.xls][입찰안.xls][입찰안.xls]_860"/>
      <sheetName val="[입찰안.xls][입찰안.xls][입찰안.xls]_847"/>
      <sheetName val="[입찰안.xls][입찰안.xls][입찰안.xls]_848"/>
      <sheetName val="[입찰안.xls][입찰안.xls][입찰안.xls]_850"/>
      <sheetName val="[입찰안.xls][입찰안.xls][입찰안.xls]_849"/>
      <sheetName val="[입찰안.xls][입찰안.xls][입찰안.xls]_851"/>
      <sheetName val="[입찰안.xls][입찰안.xls][입찰안.xls]_852"/>
      <sheetName val="[입찰안.xls][입찰안.xls][입찰안.xls]_854"/>
      <sheetName val="[입찰안.xls][입찰안.xls][입찰안.xls]_853"/>
      <sheetName val="[입찰안.xls][입찰안.xls][입찰안.xls]_855"/>
      <sheetName val="[입찰안.xls][입찰안.xls][입찰안.xls]_856"/>
      <sheetName val="[입찰안.xls][입찰안.xls][입찰안.xls]_857"/>
      <sheetName val="[입찰안.xls][입찰안.xls][입찰안.xls]_859"/>
      <sheetName val="[입찰안.xls][입찰안.xls][입찰안.xls]_858"/>
      <sheetName val="[입찰안.xls][입찰안.xls][입찰안.xls]_861"/>
      <sheetName val="[입찰안.xls][입찰안.xls][입찰안.xls]_886"/>
      <sheetName val="[입찰안.xls][입찰안.xls][입찰안.xls]_862"/>
      <sheetName val="[입찰안.xls][입찰안.xls][입찰안.xls]_863"/>
      <sheetName val="[입찰안.xls][입찰안.xls][입찰안.xls]_864"/>
      <sheetName val="[입찰안.xls][입찰안.xls][입찰안.xls]_865"/>
      <sheetName val="[입찰안.xls][입찰안.xls][입찰안.xls]_866"/>
      <sheetName val="[입찰안.xls][입찰안.xls][입찰안.xls]_867"/>
      <sheetName val="[입찰안.xls][입찰안.xls][입찰안.xls]_868"/>
      <sheetName val="[입찰안.xls][입찰안.xls][입찰안.xls]_869"/>
      <sheetName val="[입찰안.xls][입찰안.xls][입찰안.xls]_870"/>
      <sheetName val="[입찰안.xls][입찰안.xls][입찰안.xls]_871"/>
      <sheetName val="[입찰안.xls][입찰안.xls][입찰안.xls]_872"/>
      <sheetName val="[입찰안.xls][입찰안.xls][입찰안.xls]_873"/>
      <sheetName val="[입찰안.xls][입찰안.xls][입찰안.xls]_874"/>
      <sheetName val="[입찰안.xls][입찰안.xls][입찰안.xls]_895"/>
      <sheetName val="[입찰안.xls][입찰안.xls][입찰안.xls]_894"/>
      <sheetName val="[입찰안.xls][입찰안.xls][입찰안.xls]_875"/>
      <sheetName val="[입찰안.xls][입찰안.xls][입찰안.xls]_876"/>
      <sheetName val="[입찰안.xls][입찰안.xls][입찰안.xls]_877"/>
      <sheetName val="[입찰안.xls][입찰안.xls][입찰안.xls]_878"/>
      <sheetName val="[입찰안.xls][입찰안.xls][입찰안.xls]_879"/>
      <sheetName val="[입찰안.xls][입찰안.xls][입찰안.xls]_880"/>
      <sheetName val="[입찰안.xls][입찰안.xls][입찰안.xls]_881"/>
      <sheetName val="[입찰안.xls][입찰안.xls][입찰안.xls]_882"/>
      <sheetName val="[입찰안.xls][입찰안.xls][입찰안.xls]_883"/>
      <sheetName val="[입찰안.xls][입찰안.xls][입찰안.xls]_884"/>
      <sheetName val="[입찰안.xls][입찰안.xls][입찰안.xls]_885"/>
      <sheetName val="[입찰안.xls][입찰안.xls][입찰안.xls]_887"/>
      <sheetName val="[입찰안.xls][입찰안.xls][입찰안.xls]_889"/>
      <sheetName val="[입찰안.xls][입찰안.xls][입찰안.xls]_888"/>
      <sheetName val="[입찰안.xls][입찰안.xls][입찰안.xls]_890"/>
      <sheetName val="[입찰안.xls][입찰안.xls][입찰안.xls]_891"/>
      <sheetName val="[입찰안.xls][입찰안.xls][입찰안.xls]_892"/>
      <sheetName val="[입찰안.xls][입찰안.xls][입찰안.xls]_893"/>
      <sheetName val="[입찰안.xls][입찰안.xls][입찰안.xls]_908"/>
      <sheetName val="[입찰안.xls][입찰안.xls][입찰안.xls]_899"/>
      <sheetName val="[입찰안.xls][입찰안.xls][입찰안.xls]_896"/>
      <sheetName val="[입찰안.xls][입찰안.xls][입찰안.xls]_897"/>
      <sheetName val="[입찰안.xls][입찰안.xls][입찰안.xls]_898"/>
      <sheetName val="[입찰안.xls][입찰안.xls][입찰안.xls]_959"/>
      <sheetName val="[입찰안.xls][입찰안.xls][입찰안.xls]_950"/>
      <sheetName val="[입찰안.xls][입찰안.xls][입찰안.xls]_900"/>
      <sheetName val="[입찰안.xls][입찰안.xls][입찰안.xls]_902"/>
      <sheetName val="[입찰안.xls][입찰안.xls][입찰안.xls]_901"/>
      <sheetName val="[입찰안.xls][입찰안.xls][입찰안.xls]_906"/>
      <sheetName val="[입찰안.xls][입찰안.xls][입찰안.xls]_905"/>
      <sheetName val="[입찰안.xls][입찰안.xls][입찰안.xls]_903"/>
      <sheetName val="[입찰안.xls][입찰안.xls][입찰안.xls]_904"/>
      <sheetName val="[입찰안.xls][입찰안.xls][입찰안.xls]_907"/>
      <sheetName val="[입찰안.xls][입찰안.xls][입찰안.xls]_939"/>
      <sheetName val="[입찰안.xls][입찰안.xls][입찰안.xls]_921"/>
      <sheetName val="[입찰안.xls][입찰안.xls][입찰안.xls]_912"/>
      <sheetName val="[입찰안.xls][입찰안.xls][입찰안.xls]_911"/>
      <sheetName val="[입찰안.xls][입찰안.xls][입찰안.xls]_909"/>
      <sheetName val="[입찰안.xls][입찰안.xls][입찰안.xls]_910"/>
      <sheetName val="[입찰안.xls][입찰안.xls][입찰안.xls]_914"/>
      <sheetName val="[입찰안.xls][입찰안.xls][입찰안.xls]_913"/>
      <sheetName val="[입찰안.xls][입찰안.xls][입찰안.xls]_915"/>
      <sheetName val="[입찰안.xls][입찰안.xls][입찰안.xls]_916"/>
      <sheetName val="[입찰안.xls][입찰안.xls][입찰안.xls]_917"/>
      <sheetName val="[입찰안.xls][입찰안.xls][입찰안.xls]_918"/>
      <sheetName val="[입찰안.xls][입찰안.xls][입찰안.xls]_919"/>
      <sheetName val="[입찰안.xls][입찰안.xls][입찰안.xls]_920"/>
      <sheetName val="[입찰안.xls][입찰안.xls][입찰안.xls]_922"/>
      <sheetName val="[입찰안.xls][입찰안.xls][입찰안.xls]_928"/>
      <sheetName val="[입찰안.xls][입찰안.xls][입찰안.xls]_926"/>
      <sheetName val="[입찰안.xls][입찰안.xls][입찰안.xls]_924"/>
      <sheetName val="[입찰안.xls][입찰안.xls][입찰안.xls]_923"/>
      <sheetName val="[입찰안.xls][입찰안.xls][입찰안.xls]_925"/>
      <sheetName val="[입찰안.xls][입찰안.xls][입찰안.xls]_927"/>
      <sheetName val="[입찰안.xls][입찰안.xls][입찰안.xls]_929"/>
      <sheetName val="[입찰안.xls][입찰안.xls][입찰안.xls]_930"/>
      <sheetName val="[입찰안.xls][입찰안.xls][입찰안.xls]_933"/>
      <sheetName val="[입찰안.xls][입찰안.xls][입찰안.xls]_931"/>
      <sheetName val="[입찰안.xls][입찰안.xls][입찰안.xls]_932"/>
      <sheetName val="[입찰안.xls][입찰안.xls][입찰안.xls]_934"/>
      <sheetName val="[입찰안.xls][입찰안.xls][입찰안.xls]_937"/>
      <sheetName val="[입찰안.xls][입찰안.xls][입찰안.xls]_935"/>
      <sheetName val="[입찰안.xls][입찰안.xls][입찰안.xls]_936"/>
      <sheetName val="[입찰안.xls][입찰안.xls][입찰안.xls]_938"/>
      <sheetName val="[입찰안.xls][입찰안.xls][입찰안.xls]_940"/>
      <sheetName val="[입찰안.xls][입찰안.xls][입찰안.xls]_941"/>
      <sheetName val="[입찰안.xls][입찰안.xls][입찰안.xls]_942"/>
      <sheetName val="[입찰안.xls][입찰안.xls][입찰안.xls]_944"/>
      <sheetName val="[입찰안.xls][입찰안.xls][입찰안.xls]_943"/>
      <sheetName val="[입찰안.xls][입찰안.xls][입찰안.xls]_945"/>
      <sheetName val="[입찰안.xls][입찰안.xls][입찰안.xls]_946"/>
      <sheetName val="[입찰안.xls][입찰안.xls][입찰안.xls]_947"/>
      <sheetName val="[입찰안.xls][입찰안.xls][입찰안.xls]_948"/>
      <sheetName val="[입찰안.xls][입찰안.xls][입찰안.xls]_949"/>
      <sheetName val="[입찰안.xls][입찰안.xls][입찰안.xls]_954"/>
      <sheetName val="[입찰안.xls][입찰안.xls][입찰안.xls]_953"/>
      <sheetName val="[입찰안.xls][입찰안.xls][입찰안.xls]_952"/>
      <sheetName val="[입찰안.xls][입찰안.xls][입찰안.xls]_951"/>
      <sheetName val="[입찰안.xls][입찰안.xls][입찰안.xls]_956"/>
      <sheetName val="[입찰안.xls][입찰안.xls][입찰안.xls]_955"/>
      <sheetName val="[입찰안.xls][입찰안.xls][입찰안.xls]_957"/>
      <sheetName val="[입찰안.xls][입찰안.xls][입찰안.xls]_958"/>
      <sheetName val="[입찰안.xls][입찰안.xls][입찰안.xls]_962"/>
      <sheetName val="[입찰안.xls][입찰안.xls][입찰안.xls]_969"/>
      <sheetName val="[입찰안.xls][입찰안.xls][입찰안.xls]_960"/>
      <sheetName val="[입찰안.xls][입찰안.xls][입찰안.xls]_961"/>
      <sheetName val="[입찰안.xls][입찰안.xls][입찰안.xls]_963"/>
      <sheetName val="[입찰안.xls][입찰안.xls][입찰안.xls]_972"/>
      <sheetName val="[입찰안.xls][입찰안.xls][입찰안.xls]_964"/>
      <sheetName val="[입찰안.xls][입찰안.xls][입찰안.xls]_965"/>
      <sheetName val="[입찰안.xls][입찰안.xls][입찰안.xls]_967"/>
      <sheetName val="[입찰안.xls][입찰안.xls][입찰안.xls]_966"/>
      <sheetName val="[입찰안.xls][입찰안.xls][입찰안.xls]_968"/>
      <sheetName val="[입찰안.xls][입찰안.xls][입찰안.xls]_975"/>
      <sheetName val="[입찰안.xls][입찰안.xls][입찰안.xls]_976"/>
      <sheetName val="[입찰안.xls][입찰안.xls][입찰안.xls]_970"/>
      <sheetName val="[입찰안.xls][입찰안.xls][입찰안.xls]_971"/>
      <sheetName val="[입찰안.xls][입찰안.xls][입찰안.xls]_973"/>
      <sheetName val="[입찰안.xls][입찰안.xls][입찰안.xls]_974"/>
      <sheetName val="[입찰안.xls][입찰안.xls][입찰안.xls]_978"/>
      <sheetName val="[입찰안.xls][입찰안.xls][입찰안.xls]_977"/>
      <sheetName val="[입찰안.xls][입찰안.xls][입찰안.xls]_985"/>
      <sheetName val="[입찰안.xls][입찰안.xls][입찰안.xls]_979"/>
      <sheetName val="[입찰안.xls][입찰안.xls][입찰안.xls]_997"/>
      <sheetName val="[입찰안.xls][입찰안.xls][입찰안.xls]_980"/>
      <sheetName val="[입찰안.xls][입찰안.xls][입찰안.xls]_981"/>
      <sheetName val="[입찰안.xls][입찰안.xls][입찰안.xls]_982"/>
      <sheetName val="[입찰안.xls][입찰안.xls][입찰안.xls]_983"/>
      <sheetName val="[입찰안.xls][입찰안.xls][입찰안.xls]_984"/>
      <sheetName val="[입찰안.xls][입찰안.xls][입찰안.xls]_986"/>
      <sheetName val="[입찰안.xls][입찰안.xls][입찰안.xls]_987"/>
      <sheetName val="[입찰안.xls][입찰안.xls][입찰안.xls]_988"/>
      <sheetName val="[입찰안.xls][입찰안.xls][입찰안.xls]_989"/>
      <sheetName val="[입찰안.xls][입찰안.xls]_____xls_1006"/>
      <sheetName val="[입찰안.xls][입찰안.xls][입찰안.xls]_990"/>
      <sheetName val="[입찰안.xls][입찰안.xls][입찰안.xls]_991"/>
      <sheetName val="[입찰안.xls][입찰안.xls][입찰안.xls]_992"/>
      <sheetName val="[입찰안.xls][입찰안.xls][입찰안.xls]_994"/>
      <sheetName val="[입찰안.xls][입찰안.xls][입찰안.xls]_993"/>
      <sheetName val="[입찰안.xls][입찰안.xls][입찰안.xls]_995"/>
      <sheetName val="[입찰안.xls][입찰안.xls][입찰안.xls]_996"/>
      <sheetName val="[입찰안.xls][입찰안.xls]_____xls_1001"/>
      <sheetName val="[입찰안.xls][입찰안.xls][입찰안.xls]_998"/>
      <sheetName val="[입찰안.xls][입찰안.xls][입찰안.xls]_999"/>
      <sheetName val="[입찰안.xls][입찰안.xls]_____xls_1000"/>
      <sheetName val="[입찰안.xls][입찰안.xls]_____xls_1005"/>
      <sheetName val="[입찰안.xls][입찰안.xls]_____xls_1002"/>
      <sheetName val="[입찰안.xls][입찰안.xls]_____xls_1003"/>
      <sheetName val="[입찰안.xls][입찰안.xls]_____xls_1004"/>
      <sheetName val="[입찰안.xls][입찰안.xls]_____xls_1024"/>
      <sheetName val="[입찰안.xls][입찰안.xls]_____xls_1007"/>
      <sheetName val="[입찰안.xls][입찰안.xls]_____xls_1016"/>
      <sheetName val="[입찰안.xls][입찰안.xls]_____xls_1008"/>
      <sheetName val="[입찰안.xls][입찰안.xls]_____xls_1019"/>
      <sheetName val="[입찰안.xls][입찰안.xls]_____xls_1009"/>
      <sheetName val="[입찰안.xls][입찰안.xls]_____xls_1010"/>
      <sheetName val="[입찰안.xls][입찰안.xls]_____xls_1015"/>
      <sheetName val="[입찰안.xls][입찰안.xls]_____xls_1012"/>
      <sheetName val="[입찰안.xls][입찰안.xls]_____xls_1011"/>
      <sheetName val="[입찰안.xls][입찰안.xls]_____xls_1014"/>
      <sheetName val="[입찰안.xls][입찰안.xls]_____xls_1013"/>
      <sheetName val="[입찰안.xls][입찰안.xls]_____xls_1017"/>
      <sheetName val="[입찰안.xls][입찰안.xls]_____xls_1018"/>
      <sheetName val="[입찰안.xls][입찰안.xls]_____xls_1023"/>
      <sheetName val="[입찰안.xls][입찰안.xls]_____xls_1020"/>
      <sheetName val="[입찰안.xls][입찰안.xls]_____xls_1021"/>
      <sheetName val="[입찰안.xls][입찰안.xls]_____xls_1022"/>
      <sheetName val="[입찰안.xls][입찰안.xls]_____xls_1025"/>
      <sheetName val="[입찰안.xls][입찰안.xls]_____xls_1031"/>
      <sheetName val="[입찰안.xls][입찰안.xls]_____xls_1032"/>
      <sheetName val="[입찰안.xls][입찰안.xls]_____xls_1026"/>
      <sheetName val="[입찰안.xls][입찰안.xls]_____xls_1028"/>
      <sheetName val="[입찰안.xls][입찰안.xls]_____xls_1027"/>
      <sheetName val="[입찰안.xls][입찰안.xls]_____xls_1030"/>
      <sheetName val="[입찰안.xls][입찰안.xls]_____xls_1029"/>
      <sheetName val="[입찰안.xls][입찰안.xls]_____xls_1037"/>
      <sheetName val="[입찰안.xls][입찰안.xls]_____xls_1033"/>
      <sheetName val="[입찰안.xls][입찰안.xls]_____xls_1036"/>
      <sheetName val="[입찰안.xls][입찰안.xls]_____xls_1034"/>
      <sheetName val="[입찰안.xls][입찰안.xls]_____xls_1035"/>
      <sheetName val="[입찰안.xls][입찰안.xls]_____xls_1049"/>
      <sheetName val="[입찰안.xls][입찰안.xls]_____xls_1038"/>
      <sheetName val="[입찰안.xls][입찰안.xls]_____xls_1050"/>
      <sheetName val="[입찰안.xls][입찰안.xls]_____xls_1039"/>
      <sheetName val="[입찰안.xls][입찰안.xls]_____xls_1042"/>
      <sheetName val="[입찰안.xls][입찰안.xls]_____xls_1040"/>
      <sheetName val="[입찰안.xls][입찰안.xls]_____xls_1041"/>
      <sheetName val="[입찰안.xls][입찰안.xls]_____xls_1045"/>
      <sheetName val="[입찰안.xls][입찰안.xls]_____xls_1043"/>
      <sheetName val="[입찰안.xls][입찰안.xls]_____xls_1044"/>
      <sheetName val="[입찰안.xls][입찰안.xls]_____xls_1046"/>
      <sheetName val="[입찰안.xls][입찰안.xls]_____xls_1047"/>
      <sheetName val="[입찰안.xls][입찰안.xls]_____xls_1048"/>
      <sheetName val="[입찰안.xls][입찰안.xls]_____xls_1053"/>
      <sheetName val="[입찰안.xls][입찰안.xls]_____xls_1052"/>
      <sheetName val="[입찰안.xls][입찰안.xls]_____xls_1051"/>
      <sheetName val="[입찰안.xls][입찰안.xls]_____xls_1054"/>
      <sheetName val="[입찰안.xls][입찰안.xls]_____xls_1058"/>
      <sheetName val="집계장(Â_x0000_Ԁ_x0000_怀㲨"/>
      <sheetName val="남양시작동자105노65기1.3화1.2"/>
      <sheetName val="[입찰안.xls][입찰안.xls]_____xls_1060"/>
      <sheetName val="[입찰안.xls][입찰안.xls]_____xls_1059"/>
      <sheetName val="[입찰안.xls][입찰안.xls]_____xls_1062"/>
      <sheetName val="[입찰안.xls][입찰안.xls]_____xls_1061"/>
      <sheetName val="[입찰안.xls][입찰안.xls]_____xls_1063"/>
      <sheetName val="[입찰안.xls][입찰안.xls]_____xls_1064"/>
      <sheetName val="ITEM_W"/>
      <sheetName val="_입찰안.xls__입찰안.xls__입찰안.xls_B__2"/>
      <sheetName val="_입찰안.xls__입찰안.xls__입찰안.xls_B__3"/>
      <sheetName val="Thoat nuoc"/>
      <sheetName val="DU_LIEU"/>
      <sheetName val="CPK"/>
      <sheetName val="매부"/>
      <sheetName val="1. Dashboard"/>
      <sheetName val="BAG-2"/>
      <sheetName val="SAP"/>
      <sheetName val="PHU LUC 01"/>
      <sheetName val="Đầu vào"/>
      <sheetName val="기본DATA"/>
      <sheetName val="Bill 02 INF"/>
      <sheetName val="1_설계_x0000_건3"/>
      <sheetName val="CM_x0000__x0000__x0000_"/>
      <sheetName val="단가_및_재_x0000_비3"/>
      <sheetName val="[입찰안.xls]___2"/>
      <sheetName val="[입찰안.xls]___3"/>
      <sheetName val="[입찰안.xls]B__2"/>
      <sheetName val="[입찰안.xls]B__3"/>
      <sheetName val="1_설계"/>
      <sheetName val="단가_및_재"/>
      <sheetName val="II손익관리"/>
      <sheetName val="배수개거재"/>
      <sheetName val="제조원가"/>
      <sheetName val="공비대비"/>
      <sheetName val="[입찰안.xls][입찰안.xls][입찰안.xls]___8"/>
      <sheetName val="[입찰안.xls][입찰안_xls][입찰안_xls]___4"/>
      <sheetName val="[입찰안.xls][입찰안.xls][입찰안_xls]___3"/>
      <sheetName val="[입찰안.xls][입찰안.xls]_____xls_1065"/>
      <sheetName val="적용토목"/>
      <sheetName val="MAIN GATE HOUSE"/>
      <sheetName val="5F 계약단가"/>
      <sheetName val="[입찰안.xls][입찰안.xls]_____xls_1066"/>
      <sheetName val="노원열병합___x0000__x0000__x0005__x0000_츀ɮ_x0000__x0000__x0000_"/>
      <sheetName val="패널"/>
      <sheetName val="기안문"/>
      <sheetName val="[입찰안.xls][입찰안.xls]_____xls_1068"/>
      <sheetName val="[입찰안.xls][입찰안.xls]_____xls_1067"/>
      <sheetName val="기초데이타"/>
      <sheetName val="이폴리머공장"/>
      <sheetName val="공종코드"/>
      <sheetName val="BD"/>
      <sheetName val="로더"/>
      <sheetName val="그레이더"/>
      <sheetName val="제요율표"/>
      <sheetName val="DT"/>
      <sheetName val="롤러"/>
      <sheetName val="BH"/>
      <sheetName val="BD운반거리"/>
      <sheetName val="디젤파일해머"/>
      <sheetName val="인력터파기품"/>
      <sheetName val="+-"/>
      <sheetName val="[입찰안.xls][입찰안.xls]_____xls_1069"/>
      <sheetName val="[입찰안.xls][입찰안.xls]_____xls_1070"/>
      <sheetName val="[입찰안.xls][입찰안.xls]_____xls_1071"/>
      <sheetName val="sh1"/>
      <sheetName val="[입찰안.xls][입찰안.xls]_____xls_1072"/>
      <sheetName val="수문일위1"/>
      <sheetName val="[입찰안.xls][입찰안.xls]_____xls_1079"/>
      <sheetName val="[입찰안.xls][입찰안.xls]_____xls_1075"/>
      <sheetName val="[입찰안.xls][입찰안.xls]_____xls_1076"/>
      <sheetName val="[입찰안.xls][입찰안.xls]_____xls_1073"/>
      <sheetName val="[입찰안.xls][입찰안.xls]_____xls_1077"/>
      <sheetName val="[입찰안.xls][입찰안.xls]_____xls_1074"/>
      <sheetName val="[입찰안.xls][입찰안.xls]_____xls_1078"/>
      <sheetName val="[입찰안.xls][입찰안.xls]_____xls_1080"/>
      <sheetName val="[입찰안.xls][입찰안.xls]_____xls_1085"/>
      <sheetName val="[입찰안.xls][입찰안.xls]_____xls_1081"/>
      <sheetName val="[입찰안.xls][입찰안.xls]_____xls_1082"/>
      <sheetName val="[입찰안.xls][입찰안.xls]_____xls_1083"/>
      <sheetName val="[입찰안.xls][입찰안.xls]_____xls_1084"/>
      <sheetName val="[입찰안.xls][입찰안.xls]_____xls_1086"/>
      <sheetName val="[입찰안.xls][입찰안.xls]_____xls_1087"/>
      <sheetName val="[입찰안.xls][입찰안.xls]_____xls_1088"/>
      <sheetName val="[입찰안.xls][입찰안.xls]_____xls_1092"/>
      <sheetName val="[입찰안.xls][입찰안.xls]_____xls_1093"/>
      <sheetName val="[입찰안.xls][입찰안.xls]_____xls_1095"/>
      <sheetName val="[입찰안.xls][입찰안.xls]_____xls_1094"/>
      <sheetName val="[입찰안.xls][입찰안.xls]_____xls_1096"/>
      <sheetName val="[입찰안.xls][입찰안.xls]_____xls_1097"/>
      <sheetName val="[입찰안.xls][입찰안.xls]_____xls_1098"/>
      <sheetName val="[입찰안.xls][입찰안.xls]_____xls_1099"/>
      <sheetName val="[입찰안.xls][입찰안.xls]_____xls_1100"/>
      <sheetName val="[입찰안_xls][입찰안_xls][입찰안_xls]_115"/>
      <sheetName val="[입찰안_xls][입찰안_xls][입찰안_xls]_113"/>
      <sheetName val="[입찰안_xls][입찰안_xls][입찰안_xls]_112"/>
      <sheetName val="노_표-조"/>
      <sheetName val="[입찰안_xls][입찰안_xls][입찰안_xls]_110"/>
      <sheetName val="[입찰안_xls][입찰안_xls][입찰안_xls]_107"/>
      <sheetName val="[입찰안_xls][입찰안_xls][입찰안_xls]_104"/>
      <sheetName val="[입찰안_xls][입찰안_xls][입찰안_xls]_106"/>
      <sheetName val="[입찰안_xls][입찰안_xls][입찰안_xls]_105"/>
      <sheetName val="[입찰안_xls][입찰안_xls][입찰안_xls]_108"/>
      <sheetName val="[입찰안_xls][입찰안_xls][입찰안_xls]_109"/>
      <sheetName val="[입찰안_xls][입찰안_xls][입찰안_xls]_111"/>
      <sheetName val="[입찰안_xls][입찰안_xls][입찰안_xls]_114"/>
      <sheetName val="[입찰안_xls][입찰안_xls][입찰안_xls]___6"/>
      <sheetName val="[입찰안_xls][입찰안_xls][입찰안_xls]___7"/>
      <sheetName val="[입찰안_xls][입찰안_xls][입찰안_xls]___8"/>
      <sheetName val="[입찰안_xls][입찰안_xls][입찰안_xls]___9"/>
      <sheetName val="Requirement(Work_Crew)"/>
      <sheetName val="[입찰안_xls][입찰안_xls][입찰안_xls]_127"/>
      <sheetName val="[입찰안_xls][입찰안_xls][입찰안_xls]_128"/>
      <sheetName val="[입찰안_xls][입찰안_xls][입찰안_xls]_131"/>
      <sheetName val="[입찰안_xls][입찰안_xls][입찰안_xls]_119"/>
      <sheetName val="[입찰안_xls][입찰안_xls][입찰안_xls]_121"/>
      <sheetName val="[입찰안_xls][입찰안_xls][입찰안_xls]_116"/>
      <sheetName val="[입찰안_xls][입찰안_xls][입찰안_xls]_117"/>
      <sheetName val="[입찰안_xls][입찰안_xls][입찰안_xls]_118"/>
      <sheetName val="[입찰안_xls][입찰안_xls][입찰안_xls]_120"/>
      <sheetName val="[입찰안_xls][입찰안_xls][입찰안_xls]_122"/>
      <sheetName val="[입찰안_xls][입찰안_xls][입찰안_xls]_123"/>
      <sheetName val="[입찰안_xls][입찰안_xls][입찰안_xls]_124"/>
      <sheetName val="[입찰안_xls][입찰안_xls][입찰안_xls]_126"/>
      <sheetName val="[입찰안_xls][입찰안_xls][입찰안_xls]_125"/>
      <sheetName val="[입찰안_xls][입찰안_xls][입찰안_xls]_129"/>
      <sheetName val="[입찰안_xls][입찰안_xls][입찰안_xls]_130"/>
      <sheetName val="[입찰안_xls][입찰안_xls][입찰안_xls]_132"/>
      <sheetName val="[입찰안_xls][입찰안_xls][입찰안_xls]_133"/>
      <sheetName val="[입찰안_xls][입찰안_xls][입찰안_xls]_134"/>
      <sheetName val="사__업__비__수__지__예__산__서"/>
      <sheetName val="[입찰안_xls][입찰안_xls][입찰안_xls]_135"/>
      <sheetName val="[입찰안_xls][입찰안_xls][입찰안_xls]_136"/>
      <sheetName val="[입찰안_xls][입찰안_xls][입찰안_xls]_140"/>
      <sheetName val="[입찰안_xls][입찰안_xls][입찰안_xls]_137"/>
      <sheetName val="[입찰안_xls][입찰안_xls][입찰안_xls]_138"/>
      <sheetName val="[입찰안_xls][입찰안_xls][입찰안_xls]_139"/>
      <sheetName val="[입찰안_xls][입찰안_xls][입찰안_xls]_142"/>
      <sheetName val="[입찰안_xls][입찰안_xls][입찰안_xls]_141"/>
      <sheetName val="[입찰안_xls][입찰안_xls][입찰안_xls]_143"/>
      <sheetName val="[입찰안_xls][입찰안_xls][입찰안_xls]_144"/>
      <sheetName val="[입찰안_xls][입찰안_xls][입찰안_xls]_147"/>
      <sheetName val="[입찰안_xls][입찰안_xls][입찰안_xls]_149"/>
      <sheetName val="[입찰안_xls][입찰안_xls][입찰안_xls]_148"/>
      <sheetName val="[입찰안_xls][입찰안_xls][입찰안_xls]_145"/>
      <sheetName val="[입찰안_xls][입찰안_xls][입찰안_xls]_146"/>
      <sheetName val="plan&amp;section_of勉Ԁ"/>
      <sheetName val="[입찰안_xls][입찰안_xls][입찰안_xls]_150"/>
      <sheetName val="[입찰안_xls][입찰안_xls][입찰안_xls]_153"/>
      <sheetName val="[입찰안_xls][입찰안_xls][입찰안_xls]_151"/>
      <sheetName val="[입찰안_xls][입찰안_xls][입찰안_xls]_152"/>
      <sheetName val="[입찰안_xls][입찰안_xls][입찰안_xls]_155"/>
      <sheetName val="[입찰안_xls][입찰안_xls][입찰안_xls]_154"/>
      <sheetName val="[입찰안_xls][입찰안_xls][입찰안_xls]_157"/>
      <sheetName val="[입찰안_xls][입찰안_xls][입찰안_xls]_158"/>
      <sheetName val="[입찰안_xls][입찰안_xls][입찰안_xls]_156"/>
      <sheetName val="[입찰안_xls][입찰안_xls][입찰안_xls]_160"/>
      <sheetName val="[입찰안_xls][입찰안_xls][입찰안_xls]_159"/>
      <sheetName val="[입찰안_xls][입찰안_xls][입찰안_xls]_161"/>
      <sheetName val="[입찰안_xls][입찰안_xls][입찰안_xls]_163"/>
      <sheetName val="[입찰안_xls][입찰안_xls][입찰안_xls]_162"/>
      <sheetName val="[입찰안_xls][입찰안_xls][입찰안_xls]_165"/>
      <sheetName val="[입찰안_xls][입찰안_xls][입찰안_xls]_164"/>
      <sheetName val="[입찰안_xls][입찰안_xls][입찰안_xls]_166"/>
      <sheetName val="[입찰안_xls][입찰안_xls][입찰안_xls]_167"/>
      <sheetName val="[입찰안_xls][입찰안_xls][입찰안_xls]_169"/>
      <sheetName val="[입찰안_xls][입찰안_xls][입찰안_xls]_168"/>
      <sheetName val="[입찰안_xls][입찰안_xls][입찰안_xls]_185"/>
      <sheetName val="[입찰안_xls][입찰안_xls][입찰안_xls]_189"/>
      <sheetName val="[입찰안_xls][입찰안_xls][입찰안_xls]_186"/>
      <sheetName val="[입찰안_xls][입찰안_xls][입찰안_xls]_175"/>
      <sheetName val="[입찰안_xls][입찰안_xls][입찰안_xls]_174"/>
      <sheetName val="[입찰안_xls][입찰안_xls][입찰안_xls]_173"/>
      <sheetName val="[입찰안_xls][입찰안_xls][입찰안_xls]_172"/>
      <sheetName val="[입찰안_xls][입찰안_xls][입찰안_xls]_171"/>
      <sheetName val="[입찰안_xls][입찰안_xls][입찰안_xls]_170"/>
      <sheetName val="[입찰안_xls][입찰안_xls][입찰안_xls]_177"/>
      <sheetName val="[입찰안_xls][입찰안_xls][입찰안_xls]_178"/>
      <sheetName val="[입찰안_xls][입찰안_xls][입찰안_xls]_179"/>
      <sheetName val="[입찰안_xls][입찰안_xls][입찰안_xls]_176"/>
      <sheetName val="[입찰안_xls][입찰안_xls][입찰안_xls]_180"/>
      <sheetName val="[입찰안_xls][입찰안_xls][입찰안_xls]_181"/>
      <sheetName val="[입찰안_xls][입찰안_xls][입찰안_xls]_182"/>
      <sheetName val="[입찰안_xls][입찰안_xls][입찰안_xls]_183"/>
      <sheetName val="General_Data"/>
      <sheetName val="[입찰안_xls][입찰안_xls][입찰안_xls]_184"/>
      <sheetName val="[입찰안_xls][입찰안_xls][입찰안_xls]_187"/>
      <sheetName val="[입찰안_xls][입찰안_xls][입찰안_xls]_188"/>
      <sheetName val="[입찰안_xls][입찰안_xls][입찰안_xls]_190"/>
      <sheetName val="[입찰안_xls][입찰안_xls][입찰안_xls]_191"/>
      <sheetName val="[입찰안_xls][입찰안_xls][입찰안_xls]_194"/>
      <sheetName val="[입찰안_xls][입찰안_xls][입찰안_xls]_192"/>
      <sheetName val="[입찰안_xls][입찰안_xls][입찰안_xls]_193"/>
      <sheetName val="[입찰안_xls][입찰안_xls][입찰안_xls]_202"/>
      <sheetName val="[입찰안_xls][입찰안_xls][입찰안_xls]_196"/>
      <sheetName val="[입찰안_xls][입찰안_xls][입찰안_xls]_198"/>
      <sheetName val="[입찰안_xls][입찰안_xls][입찰안_xls]_195"/>
      <sheetName val="[입찰안_xls][입찰안_xls][입찰안_xls]_199"/>
      <sheetName val="[입찰안_xls][입찰안_xls][입찰안_xls]_197"/>
      <sheetName val="[입찰안_xls][입찰안_xls][입찰안_xls]_200"/>
      <sheetName val="[입찰안_xls][입찰안_xls][입찰안_xls]_201"/>
      <sheetName val="[입찰안_xls][입찰안_xls][입찰안_xls]_205"/>
      <sheetName val="[입찰안_xls][입찰안_xls][입찰안_xls]_203"/>
      <sheetName val="[입찰안_xls][입찰안_xls][입찰안_xls]_204"/>
      <sheetName val="[입찰안_xls][입찰안_xls][입찰안_xls]_206"/>
      <sheetName val="[입찰안_xls][입찰안_xls][입찰안_xls]_208"/>
      <sheetName val="[입찰안_xls][입찰안_xls][입찰안_xls]_207"/>
      <sheetName val="[입찰안_xls][입찰안_xls][입찰안_xls]_209"/>
      <sheetName val="[입찰안_xls][입찰안_xls][입찰안_xls]_212"/>
      <sheetName val="[입찰안_xls][입찰안_xls][입찰안_xls]_210"/>
      <sheetName val="[입찰안_xls][입찰안_xls][입찰안_xls]_211"/>
      <sheetName val="[입찰안.xls][입찰안.xls]_____xls_1101"/>
      <sheetName val="[입찰안.xls][입찰안.xls]_____xls_1106"/>
      <sheetName val="[입찰안.xls][입찰안.xls]_____xls_1104"/>
      <sheetName val="[입찰안.xls][입찰안.xls]_____xls_2214"/>
      <sheetName val="[입찰안.xls][입찰안.xls]_____xls_2212"/>
      <sheetName val="[입찰안.xls][입찰안.xls]_____xls_2213"/>
      <sheetName val="[입찰안.xls][입찰안.xls]_____xls_2205"/>
      <sheetName val="[입찰안.xls][입찰안.xls]_____xls_1383"/>
      <sheetName val="[입찰안.xls][입찰안.xls]_____xls_1380"/>
      <sheetName val="3련_B裉ۿ"/>
      <sheetName val="_입찰안.xls__입찰안.xls__입찰안.xls_B__6"/>
      <sheetName val="_입찰안.xls__입찰안.xls__입찰안.xls_B__5"/>
      <sheetName val="_입찰안.xls__입찰안.xls__입찰안.xls_B__4"/>
      <sheetName val="_입찰안.xls__입찰안.xls__입찰안.xls_B_11"/>
      <sheetName val="_입찰안.xls__입찰안.xls__입찰안.xls_B__7"/>
      <sheetName val="_입찰안.xls__입찰안.xls__입찰안.xls_B__8"/>
      <sheetName val="_입찰안.xls__입찰안.xls__입찰안.xls_B__9"/>
      <sheetName val="_입찰안.xls__입찰안.xls__입찰안.xls_B_10"/>
      <sheetName val="_입찰안.xls__입찰안.xls__입찰안.xls_B_13"/>
      <sheetName val="_입찰안.xls__입찰안.xls__입찰안.xls_B_12"/>
      <sheetName val="_입찰안.xls__입찰안.xls__입찰안.xls_B_14"/>
      <sheetName val="_입찰안.xls__입찰안.xls__입찰안.xls_B_15"/>
      <sheetName val="_입찰안.xls__입찰안.xls__입찰안.xls_B_16"/>
      <sheetName val="_입찰안.xls__입찰안.xls__입찰안.xls_B_17"/>
      <sheetName val="_입찰안.xls__입찰안.xls__입찰안.xls_B_23"/>
      <sheetName val="_입찰안.xls__입찰안.xls__입찰안.xls_B_18"/>
      <sheetName val="_입찰안.xls__입찰안.xls__입찰안.xls_B_19"/>
      <sheetName val="_입찰안.xls__입찰안.xls__입찰안.xls_B_20"/>
      <sheetName val="_입찰안.xls__입찰안.xls__입찰안.xls_B_21"/>
      <sheetName val="_입찰안.xls__입찰안.xls__입찰안.xls_B_22"/>
      <sheetName val="_입찰안.xls__입찰안.xls__입찰안.xls_B_25"/>
      <sheetName val="_입찰안.xls__입찰안.xls__입찰안.xls_B_24"/>
      <sheetName val="_입찰안.xls__입찰안.xls__입찰안.xls_B_26"/>
      <sheetName val="_입찰안.xls__입찰안.xls__입찰안.xls_B_27"/>
      <sheetName val="_입찰안.xls__입찰안.xls__입찰안.xls_B_29"/>
      <sheetName val="_입찰안.xls__입찰안.xls__입찰안.xls_B_28"/>
      <sheetName val="외화환산(2분기)"/>
      <sheetName val="미지급급여"/>
      <sheetName val="경영지표"/>
      <sheetName val="제품코드"/>
      <sheetName val="부문99-2"/>
      <sheetName val="정산표"/>
      <sheetName val="내역서을"/>
      <sheetName val="_HIT__HMC_견"/>
      <sheetName val="간 지1"/>
      <sheetName val="7._x0000__x0000__x0000_"/>
      <sheetName val="제잡비 산출내역(실적공사비)"/>
      <sheetName val="코_x005f_x0000_"/>
      <sheetName val="7_산출(⠀榅弁䘿_x005f_x0000_"/>
      <sheetName val="10공-_x005f_x0000_Ԁ"/>
      <sheetName val="1,2,3,4_x005f_x0000__x005f_x0000_界Þ多⽬"/>
      <sheetName val="M-EQPT-Z"/>
      <sheetName val="세부내역(직접인건비)"/>
      <sheetName val="세부내역(직접경비)"/>
      <sheetName val="[입찰안.xls][입찰안.xls]_____xls_1232"/>
      <sheetName val="[입찰안.xls][입찰안.xls]_____xls_1236"/>
      <sheetName val="[입찰안.xls][입찰안.xls]_____xls_1233"/>
      <sheetName val="이름표"/>
      <sheetName val="물건조서"/>
      <sheetName val="콤보박스와 리스트박스의 연결"/>
      <sheetName val="6-1.Summary Of Cost"/>
      <sheetName val="6-2.In-Direct Cost"/>
      <sheetName val="6-3.EQ Cost"/>
      <sheetName val="6-4-1.MP Status(107,125,12)"/>
      <sheetName val="6-4-2.MP Status(144)"/>
      <sheetName val="6-5-1.EQ Status(107,125,12)"/>
      <sheetName val="6-5-2.EQ Status(144)"/>
      <sheetName val="6-6.Agree.Other&amp;Expanse.(Att.1)"/>
      <sheetName val="6-7.EQ Apply"/>
      <sheetName val="제출&lt;--------&gt;참조"/>
      <sheetName val="MP U107,125,12"/>
      <sheetName val="MP U144"/>
      <sheetName val="EQ U107,125,12"/>
      <sheetName val="EQ U144"/>
      <sheetName val="Agrement Day W.Cost"/>
      <sheetName val="Agrement Day EQ Cost"/>
      <sheetName val="Indirect Cost"/>
      <sheetName val="(1)본선수량집ው"/>
      <sheetName val="4_전痠"/>
      <sheetName val="4_전矰"/>
      <sheetName val="[입찰안.xls][입찰안.xls]_____xls_1227"/>
      <sheetName val="[입찰안.xls][입찰안.xls]_____xls_1229"/>
      <sheetName val="[입찰안.xls][입찰안.xls]_____xls_1228"/>
      <sheetName val="[입찰안.xls][입찰안.xls]_____xls_1221"/>
      <sheetName val="[입찰안.xls][입찰안.xls]_____xls_1216"/>
      <sheetName val="[입찰안.xls][입찰안.xls]_____xls_1218"/>
      <sheetName val="[입찰안.xls][입찰안.xls]_____xls_1217"/>
      <sheetName val="[입찰안.xls][입찰안.xls]_____xls_1115"/>
      <sheetName val="[입찰안.xls][입찰안.xls]_____xls_1107"/>
      <sheetName val="[입찰안.xls][입찰안.xls]_____xls_1112"/>
      <sheetName val="[입찰안.xls][입찰안.xls]_____xls_1108"/>
      <sheetName val="[입찰안.xls][입찰안.xls]_____xls_1110"/>
      <sheetName val="[입찰안.xls][입찰안.xls]_____xls_1109"/>
      <sheetName val="[입찰안.xls][입찰안.xls]_____xls_1111"/>
      <sheetName val="[입찰안.xls][입찰안.xls]_____xls_1113"/>
      <sheetName val="[입찰안.xls][입찰안.xls]_____xls_1114"/>
      <sheetName val="[입찰안.xls][입찰안.xls]_____xls_1147"/>
      <sheetName val="[입찰안.xls][입찰안.xls]_____xls_1135"/>
      <sheetName val="[입찰안.xls][입찰안.xls]_____xls_1130"/>
      <sheetName val="[입찰안.xls][입찰안.xls]_____xls_1118"/>
      <sheetName val="[입찰안.xls][입찰안.xls]_____xls_1116"/>
      <sheetName val="[입찰안.xls][입찰안.xls]_____xls_1117"/>
      <sheetName val="[입찰안.xls][입찰안.xls]_____xls_1119"/>
      <sheetName val="[입찰안.xls][입찰안.xls]_____xls_1120"/>
      <sheetName val="[입찰안.xls][입찰안.xls]_____xls_1121"/>
      <sheetName val="[입찰안.xls][입찰안.xls]_____xls_1122"/>
      <sheetName val="[입찰안.xls][입찰안.xls]_____xls_1123"/>
      <sheetName val="[입찰안.xls][입찰안.xls]_____xls_1124"/>
      <sheetName val="[입찰안.xls][입찰안.xls]_____xls_1125"/>
      <sheetName val="[입찰안.xls][입찰안.xls]_____xls_1126"/>
      <sheetName val="[입찰안.xls][입찰안.xls]_____xls_1127"/>
      <sheetName val="[입찰안.xls][입찰안.xls]_____xls_1128"/>
      <sheetName val="[입찰안.xls][입찰안.xls]_____xls_1129"/>
      <sheetName val="[입찰안.xls][입찰안.xls]_____xls_1131"/>
      <sheetName val="[입찰안.xls][입찰안.xls]_____xls_1132"/>
      <sheetName val="[입찰안.xls][입찰안.xls]_____xls_1134"/>
      <sheetName val="[입찰안.xls][입찰안.xls]_____xls_1133"/>
      <sheetName val="[입찰안.xls][입찰안.xls]_____xls_1146"/>
      <sheetName val="[입찰안.xls][입찰안.xls]_____xls_1140"/>
      <sheetName val="[입찰안.xls][입찰안.xls]_____xls_1136"/>
      <sheetName val="[입찰안.xls][입찰안.xls]_____xls_1137"/>
      <sheetName val="[입찰안.xls][입찰안.xls]_____xls_1138"/>
      <sheetName val="[입찰안.xls][입찰안.xls]_____xls_1139"/>
      <sheetName val="[입찰안.xls][입찰안.xls]_____xls_1141"/>
      <sheetName val="[입찰안.xls][입찰안.xls]_____xls_1142"/>
      <sheetName val="[입찰안.xls][입찰안.xls]_____xls_1143"/>
      <sheetName val="[입찰안.xls][입찰안.xls]_____xls_1144"/>
      <sheetName val="[입찰안.xls][입찰안.xls]_____xls_1145"/>
      <sheetName val="[입찰안.xls][입찰안.xls]_____xls_1166"/>
      <sheetName val="[입찰안.xls][입찰안.xls]_____xls_1149"/>
      <sheetName val="[입찰안.xls][입찰안.xls]_____xls_1148"/>
      <sheetName val="[입찰안.xls][입찰안.xls]_____xls_1154"/>
      <sheetName val="[입찰안.xls][입찰안.xls]_____xls_1150"/>
      <sheetName val="[입찰안.xls][입찰안.xls]_____xls_1152"/>
      <sheetName val="[입찰안.xls][입찰안.xls]_____xls_1151"/>
      <sheetName val="[입찰안.xls][입찰안.xls]_____xls_1153"/>
      <sheetName val="[입찰안.xls][입찰안.xls]_____xls_1155"/>
      <sheetName val="[입찰안.xls][입찰안.xls]_____xls_1156"/>
      <sheetName val="[입찰안.xls][입찰안.xls]_____xls_1157"/>
      <sheetName val="[입찰안.xls][입찰안.xls]_____xls_1158"/>
      <sheetName val="[입찰안.xls][입찰안.xls]_____xls_1159"/>
      <sheetName val="[입찰안.xls][입찰안.xls]_____xls_1162"/>
      <sheetName val="[입찰안.xls][입찰안.xls]_____xls_1160"/>
      <sheetName val="[입찰안.xls][입찰안.xls]_____xls_1161"/>
      <sheetName val="[입찰안.xls][입찰안.xls]_____xls_1165"/>
      <sheetName val="[입찰안.xls][입찰안.xls]_____xls_1163"/>
      <sheetName val="[입찰안.xls][입찰안.xls]_____xls_1164"/>
      <sheetName val="[입찰안.xls][입찰안.xls]_____xls_1184"/>
      <sheetName val="[입찰안.xls][입찰안.xls]_____xls_1168"/>
      <sheetName val="[입찰안.xls][입찰안.xls]_____xls_1167"/>
      <sheetName val="[입찰안.xls][입찰안.xls]_____xls_1169"/>
      <sheetName val="[입찰안.xls][입찰안.xls]_____xls_1170"/>
      <sheetName val="[입찰안.xls][입찰안.xls]_____xls_1171"/>
      <sheetName val="[입찰안.xls][입찰안.xls]_____xls_1176"/>
      <sheetName val="[입찰안.xls][입찰안.xls]_____xls_1172"/>
      <sheetName val="[입찰안.xls][입찰안.xls]_____xls_1173"/>
      <sheetName val="[입찰안.xls][입찰안.xls]_____xls_1174"/>
      <sheetName val="[입찰안.xls][입찰안.xls]_____xls_1175"/>
      <sheetName val="[입찰안.xls][입찰안.xls]_____xls_1177"/>
      <sheetName val="[입찰안.xls][입찰안.xls]_____xls_1179"/>
      <sheetName val="[입찰안.xls][입찰안.xls]_____xls_1178"/>
      <sheetName val="[입찰안.xls][입찰안.xls]_____xls_1191"/>
      <sheetName val="[입찰안.xls][입찰안.xls]_____xls_1182"/>
      <sheetName val="[입찰안.xls][입찰안.xls]_____xls_1180"/>
      <sheetName val="[입찰안.xls][입찰안.xls]_____xls_1181"/>
      <sheetName val="[입찰안.xls][입찰안.xls]_____xls_1183"/>
      <sheetName val="[입찰안.xls][입찰안.xls]_____xls_1185"/>
      <sheetName val="[입찰안.xls][입찰안.xls]_____xls_1186"/>
      <sheetName val="[입찰안.xls][입찰안.xls]_____xls_1187"/>
      <sheetName val="[입찰안.xls][입찰안.xls]_____xls_1190"/>
      <sheetName val="[입찰안.xls][입찰안.xls]_____xls_1188"/>
      <sheetName val="[입찰안.xls][입찰안.xls]_____xls_1189"/>
      <sheetName val="[입찰안.xls][입찰안.xls]_____xls_1195"/>
      <sheetName val="[입찰안.xls][입찰안.xls]_____xls_1194"/>
      <sheetName val="[입찰안.xls][입찰안.xls]_____xls_1192"/>
      <sheetName val="[입찰안.xls][입찰안.xls]_____xls_1193"/>
      <sheetName val="[입찰안.xls][입찰안.xls]_____xls_1196"/>
      <sheetName val="[입찰안.xls][입찰안.xls]_____xls_1200"/>
      <sheetName val="[입찰안.xls][입찰안.xls]_____xls_1199"/>
      <sheetName val="[입찰안.xls][입찰안.xls]_____xls_1197"/>
      <sheetName val="[입찰안.xls][입찰안.xls]_____xls_1198"/>
      <sheetName val="[입찰안.xls][입찰안.xls]_____xls_1206"/>
      <sheetName val="[입찰안.xls][입찰안.xls]_____xls_1203"/>
      <sheetName val="[입찰안.xls][입찰안.xls]_____xls_1201"/>
      <sheetName val="[입찰안.xls][입찰안.xls]_____xls_1202"/>
      <sheetName val="[입찰안.xls][입찰안.xls]_____xls_1204"/>
      <sheetName val="[입찰안.xls][입찰안.xls]_____xls_1205"/>
      <sheetName val="[입찰안.xls][입찰안.xls]_____xls_1214"/>
      <sheetName val="[입찰안.xls][입찰안.xls]_____xls_1209"/>
      <sheetName val="[입찰안.xls][입찰안.xls]_____xls_1207"/>
      <sheetName val="[입찰안.xls][입찰안.xls]_____xls_1208"/>
      <sheetName val="[입찰안.xls][입찰안.xls]_____xls_1210"/>
      <sheetName val="[입찰안.xls][입찰안.xls]_____xls_1211"/>
      <sheetName val="[입찰안.xls][입찰안.xls]_____xls_1212"/>
      <sheetName val="[입찰안.xls][입찰안.xls]_____xls_1213"/>
      <sheetName val="[입찰안.xls][입찰안.xls]_____xls_1215"/>
      <sheetName val="[입찰안.xls][입찰안.xls]_____xls_1219"/>
      <sheetName val="[입찰안.xls][입찰안.xls]_____xls_1220"/>
      <sheetName val="[입찰안.xls][입찰안.xls]_____xls_1223"/>
      <sheetName val="[입찰안.xls][입찰안.xls]_____xls_1222"/>
      <sheetName val="[입찰안.xls][입찰안.xls]_____xls_1224"/>
      <sheetName val="[입찰안.xls][입찰안.xls]_____xls_1226"/>
      <sheetName val="[입찰안.xls][입찰안.xls]_____xls_1225"/>
      <sheetName val="chiet tinh"/>
      <sheetName val="CT Thang Mo"/>
      <sheetName val="Main_Mech"/>
      <sheetName val="Sub_Mech"/>
      <sheetName val="KLDT DIEN"/>
      <sheetName val="Duc_bk"/>
      <sheetName val="8-31-98"/>
      <sheetName val="worksheet inchican"/>
      <sheetName val="combined 9-30"/>
      <sheetName val="[입찰안.xls][입찰안.xls]_____xls_1230"/>
      <sheetName val="[입찰안.xls][입찰안.xls]_____xls_1231"/>
      <sheetName val="[입찰안.xls][입찰안.xls]_____xls_1234"/>
      <sheetName val="[입찰안.xls][입찰안.xls]_____xls_1235"/>
      <sheetName val="[입찰안.xls][입찰안.xls]_____xls_1237"/>
      <sheetName val="[입찰안.xls][입찰안.xls]_____xls_1238"/>
      <sheetName val="[입찰안.xls][입찰안.xls]_____xls_1254"/>
      <sheetName val="[입찰안.xls][입찰안.xls]_____xls_1244"/>
      <sheetName val="[입찰안.xls][입찰안.xls]_____xls_1239"/>
      <sheetName val="[입찰안.xls][입찰안.xls]_____xls_1240"/>
      <sheetName val="[입찰안.xls][입찰안.xls]_____xls_1241"/>
      <sheetName val="[입찰안.xls][입찰안.xls]_____xls_1260"/>
      <sheetName val="[입찰안.xls][입찰안.xls]_____xls_1242"/>
      <sheetName val="[입찰안.xls][입찰안.xls]_____xls_1243"/>
      <sheetName val="[입찰안.xls][입찰안.xls]_____xls_1261"/>
      <sheetName val="[입찰안.xls][입찰안.xls]_____xls_1245"/>
      <sheetName val="[입찰안.xls][입찰안.xls]_____xls_1248"/>
      <sheetName val="[입찰안.xls][입찰안.xls]_____xls_1246"/>
      <sheetName val="[입찰안.xls][입찰안.xls]_____xls_1247"/>
      <sheetName val="[입찰안.xls][입찰안.xls]_____xls_1249"/>
      <sheetName val="[입찰안.xls][입찰안.xls]_____xls_1250"/>
      <sheetName val="[입찰안.xls][입찰안.xls]_____xls_1253"/>
      <sheetName val="[입찰안.xls][입찰안.xls]_____xls_1252"/>
      <sheetName val="[입찰안.xls][입찰안.xls]_____xls_1251"/>
      <sheetName val="[입찰안.xls][입찰안.xls]_____xls_1255"/>
      <sheetName val="[입찰안.xls][입찰안.xls]_____xls_1256"/>
      <sheetName val="[입찰안.xls][입찰안.xls]_____xls_1257"/>
      <sheetName val="[입찰안.xls][입찰안.xls]_____xls_1258"/>
      <sheetName val="[입찰안.xls][입찰안.xls]_____xls_1259"/>
      <sheetName val="[입찰안.xls][입찰안.xls]_____xls_1262"/>
      <sheetName val="[입찰안.xls][입찰안.xls]_____xls_1264"/>
      <sheetName val="[입찰안.xls][입찰안.xls]_____xls_1263"/>
      <sheetName val="[입찰안.xls][입찰안.xls]_____xls_1266"/>
      <sheetName val="[입찰안.xls][입찰안.xls]_____xls_1265"/>
      <sheetName val="[입찰안.xls][입찰안.xls]_____xls_1267"/>
      <sheetName val="[입찰안.xls][입찰안.xls]_____xls_1273"/>
      <sheetName val="[입찰안.xls][입찰안.xls]_____xls_1272"/>
      <sheetName val="[입찰안.xls][입찰안.xls]_____xls_1268"/>
      <sheetName val="[입찰안.xls][입찰안.xls]_____xls_1271"/>
      <sheetName val="[입찰안.xls][입찰안.xls]_____xls_1270"/>
      <sheetName val="[입찰안.xls][입찰안.xls]_____xls_1269"/>
      <sheetName val="[입찰안.xls][입찰안.xls]_____xls_1275"/>
      <sheetName val="[입찰안.xls][입찰안.xls]_____xls_1288"/>
      <sheetName val="[입찰안.xls][입찰안.xls]_____xls_1274"/>
      <sheetName val="[입찰안.xls][입찰안.xls]_____xls_1276"/>
      <sheetName val="[입찰안.xls][입찰안.xls]_____xls_1277"/>
      <sheetName val="[입찰안.xls][입찰안.xls]_____xls_1278"/>
      <sheetName val="[입찰안.xls][입찰안.xls]_____xls_1279"/>
      <sheetName val="[입찰안.xls][입찰안.xls]_____xls_1290"/>
      <sheetName val="[입찰안.xls][입찰안.xls]_____xls_1280"/>
      <sheetName val="[입찰안.xls][입찰안.xls]_____xls_1281"/>
      <sheetName val="[입찰안.xls][입찰안.xls]_____xls_1282"/>
      <sheetName val="[입찰안.xls][입찰안.xls]_____xls_1283"/>
      <sheetName val="[입찰안.xls][입찰안.xls]_____xls_1284"/>
      <sheetName val="[입찰안.xls][입찰안.xls]_____xls_1285"/>
      <sheetName val="[입찰안.xls][입찰안.xls]_____xls_1286"/>
      <sheetName val="[입찰안.xls][입찰안.xls]_____xls_1287"/>
      <sheetName val="[입찰안.xls][입찰안.xls]_____xls_1293"/>
      <sheetName val="[입찰안.xls][입찰안.xls]_____xls_1291"/>
      <sheetName val="[입찰안.xls][입찰안.xls]_____xls_1289"/>
      <sheetName val="DM_BBNT"/>
      <sheetName val="TCVN"/>
      <sheetName val="[입찰안.xls]B_17"/>
      <sheetName val="[입찰안.xls]B__5"/>
      <sheetName val="[입찰안.xls]B__4"/>
      <sheetName val="[입찰안.xls]B__8"/>
      <sheetName val="[입찰안.xls]B__6"/>
      <sheetName val="[입찰안.xls]B_23"/>
      <sheetName val="[입찰안.xls]B__7"/>
      <sheetName val="[입찰안.xls]B__9"/>
      <sheetName val="[입찰안.xls]B_10"/>
      <sheetName val="[입찰안.xls]B_11"/>
      <sheetName val="[입찰안.xls]B_12"/>
      <sheetName val="[입찰안.xls]B_13"/>
      <sheetName val="[입찰안.xls]B_14"/>
      <sheetName val="[입찰안.xls]B_15"/>
      <sheetName val="[입찰안.xls]B_16"/>
      <sheetName val="[입찰안.xls]B_18"/>
      <sheetName val="[입찰안.xls]B_19"/>
      <sheetName val="[입찰안.xls]B_20"/>
      <sheetName val="[입찰안.xls]B_21"/>
      <sheetName val="[입찰안.xls]B_22"/>
      <sheetName val="[입찰안.xls]B_25"/>
      <sheetName val="[입찰안.xls]B_24"/>
      <sheetName val="[입찰안.xls]B_26"/>
      <sheetName val="[입찰안.xls]B_27"/>
      <sheetName val="[입찰안_xls]___2"/>
      <sheetName val="[입찰안_xls]___1"/>
      <sheetName val="[입찰안_xls]B__2"/>
      <sheetName val="[입찰안_xls]B__3"/>
      <sheetName val="[입찰안_xls]___3"/>
      <sheetName val="[입찰안_xls]B__1"/>
      <sheetName val="[입찰안_xls]B__4"/>
      <sheetName val="[입찰안.xls]B_28"/>
      <sheetName val="[입찰안.xls]B_46"/>
      <sheetName val="[입찰안.xls]B_45"/>
      <sheetName val="[입찰안.xls]B_44"/>
      <sheetName val="[입찰안.xls]B_33"/>
      <sheetName val="[입찰안.xls]B_31"/>
      <sheetName val="[입찰안.xls]B_30"/>
      <sheetName val="[입찰안.xls]B_29"/>
      <sheetName val="[입찰안.xls]B_35"/>
      <sheetName val="[입찰안.xls]B_32"/>
      <sheetName val="[입찰안.xls]B_40"/>
      <sheetName val="[입찰안.xls]B_34"/>
      <sheetName val="[입찰안.xls]B_41"/>
      <sheetName val="[입찰안.xls]B_36"/>
      <sheetName val="[입찰안.xls]B_37"/>
      <sheetName val="[입찰안.xls]B_42"/>
      <sheetName val="[입찰안.xls]B_38"/>
      <sheetName val="[입찰안.xls]B_39"/>
      <sheetName val="[입찰안.xls]B_43"/>
      <sheetName val="[입찰안.xls]B_54"/>
      <sheetName val="[입찰안.xls]B_53"/>
      <sheetName val="[입찰안.xls]B_47"/>
      <sheetName val="[입찰안.xls]B_48"/>
      <sheetName val="[입찰안.xls]B_51"/>
      <sheetName val="[입찰안.xls]B_50"/>
      <sheetName val="[입찰안.xls]B_49"/>
      <sheetName val="[입찰안.xls]B_52"/>
      <sheetName val="[입찰안.xls]B_55"/>
      <sheetName val="[입찰안.xls]B_56"/>
      <sheetName val="[입찰안.xls]B_57"/>
      <sheetName val="[입찰안.xls]B_60"/>
      <sheetName val="[입찰안.xls]B_59"/>
      <sheetName val="[입찰안.xls]B_58"/>
      <sheetName val="조건표 (2)"/>
      <sheetName val="[입찰안.xls][입찰안.xls]_____xls_1292"/>
      <sheetName val="[입찰안.xls][입찰안.xls]_____xls_1348"/>
      <sheetName val="[입찰안.xls][입찰안.xls]_____xls_1294"/>
      <sheetName val="[입찰안.xls][입찰안.xls]_____xls_1295"/>
      <sheetName val="[입찰안.xls][입찰안.xls]_____xls_1296"/>
      <sheetName val="[입찰안.xls][입찰안.xls]_____xls_1297"/>
      <sheetName val="[입찰안.xls][입찰안.xls]_____xls_1299"/>
      <sheetName val="[입찰안.xls][입찰안.xls]_____xls_1298"/>
      <sheetName val="[입찰안.xls][입찰안.xls]_____xls_1300"/>
      <sheetName val="[입찰안.xls][입찰안.xls]_____xls_1305"/>
      <sheetName val="[입찰안.xls][입찰안.xls]_____xls_1302"/>
      <sheetName val="[입찰안.xls][입찰안.xls]_____xls_1301"/>
      <sheetName val="[입찰안.xls][입찰안.xls]_____xls_1304"/>
      <sheetName val="Cash"/>
      <sheetName val="[입찰안.xls][입찰안.xls]_____xls_1303"/>
      <sheetName val="[입찰안.xls][입찰안.xls]_____xls_1315"/>
      <sheetName val="[입찰안.xls][입찰안.xls]_____xls_1306"/>
      <sheetName val="[입찰안.xls][입찰안.xls]_____xls_1307"/>
      <sheetName val="[입찰안.xls][입찰안.xls]_____xls_1308"/>
      <sheetName val="[입찰안.xls][입찰안.xls]_____xls_1309"/>
      <sheetName val="[입찰안.xls][입찰안.xls]_____xls_1310"/>
      <sheetName val="[입찰안.xls][입찰안.xls]_____xls_1311"/>
      <sheetName val="[입찰안.xls][입찰안.xls]_____xls_1312"/>
      <sheetName val="[입찰안.xls][입찰안.xls]_____xls_1313"/>
      <sheetName val="[입찰안.xls][입찰안.xls]_____xls_1314"/>
      <sheetName val="[입찰안.xls][입찰안.xls]_____xls_1316"/>
      <sheetName val="[입찰안.xls][입찰안.xls]_____xls_1319"/>
      <sheetName val="[입찰안.xls][입찰안.xls]_____xls_1317"/>
      <sheetName val="[입찰안.xls][입찰안.xls]_____xls_1318"/>
      <sheetName val="[입찰안.xls][입찰안.xls]_____xls_1320"/>
      <sheetName val="[입찰안.xls][입찰안.xls]_____xls_1322"/>
      <sheetName val="[입찰안.xls][입찰안.xls]_____xls_1321"/>
      <sheetName val="[입찰안.xls][입찰안.xls]_____xls_1323"/>
      <sheetName val="B:\입찰안_xls"/>
      <sheetName val="[입찰안_xls][입찰안_xls]B:\입찰안_xls"/>
      <sheetName val="[입찰안_xls]B:\입찰안_xls"/>
      <sheetName val="stability䘢䠂檱䠛檳"/>
      <sheetName val="Sheet2_(2)"/>
      <sheetName val="A_LINE"/>
      <sheetName val="[입찰안_xls][입찰안_xls][입찰안_xls]_213"/>
      <sheetName val="[입찰안_xls][입찰안_xls][입찰안_xls]_215"/>
      <sheetName val="[입찰안_xls][입찰안_xls][입찰안_xls]_214"/>
      <sheetName val="[입찰안_xls][입찰안_xls][입찰안_xls]_222"/>
      <sheetName val="[입찰안_xls][입찰안_xls][입찰안_xls]_225"/>
      <sheetName val="[입찰안_xls][입찰안_xls][입찰안_xls]_224"/>
      <sheetName val="[입찰안_xls][입찰안_xls][입찰안_xls]_216"/>
      <sheetName val="[입찰안_xls][입찰안_xls][입찰안_xls]_217"/>
      <sheetName val="[입찰안_xls][입찰안_xls][입찰안_xls]_218"/>
      <sheetName val="[입찰안_xls][입찰안_xls][입찰안_xls]_219"/>
      <sheetName val="[입찰안_xls][입찰안_xls][입찰안_xls]_220"/>
      <sheetName val="[입찰안_xls][입찰안_xls][입찰안_xls]_221"/>
      <sheetName val="[입찰안_xls][입찰안_xls][입찰안_xls]_223"/>
      <sheetName val="[입찰안_xls][입찰안_xls][입찰안_xls]_230"/>
      <sheetName val="[입찰안_xls][입찰안_xls][입찰안_xls]_226"/>
      <sheetName val="[입찰안_xls][입찰안_xls][입찰안_xls]_227"/>
      <sheetName val="[입찰안_xls][입찰안_xls][입찰안_xls]_228"/>
      <sheetName val="[입찰안_xls][입찰안_xls][입찰안_xls]_229"/>
      <sheetName val="[입찰안_xls][입찰안_xls][입찰안_xls]_236"/>
      <sheetName val="[입찰안_xls][입찰안_xls][입찰안_xls]_233"/>
      <sheetName val="[입찰안_xls][입찰안_xls][입찰안_xls]_232"/>
      <sheetName val="[입찰안_xls][입찰안_xls][입찰안_xls]_231"/>
      <sheetName val="[입찰안_xls][입찰안_xls][입찰안_xls]_234"/>
      <sheetName val="[입찰안_xls][입찰안_xls][입찰안_xls]_241"/>
      <sheetName val="[입찰안_xls][입찰안_xls][입찰안_xls]_238"/>
      <sheetName val="[입찰안_xls][입찰안_xls][입찰안_xls]_235"/>
      <sheetName val="[입찰안_xls][입찰안_xls][입찰안_xls]_237"/>
      <sheetName val="[입찰안_xls][입찰안_xls][입찰안_xls]_239"/>
      <sheetName val="[입찰안_xls][입찰안_xls][입찰안_xls]_240"/>
      <sheetName val="[입찰안_xls][입찰안_xls][입찰안_xls]_242"/>
      <sheetName val="[입찰안_xls][입찰안_xls][입찰안_xls]_243"/>
      <sheetName val="[입찰안_xls][입찰안_xls][입찰안_xls]_244"/>
      <sheetName val="[입찰안_xls][입찰안_xls][입찰안_xls]_252"/>
      <sheetName val="[입찰안_xls][입찰안_xls][입찰안_xls]_245"/>
      <sheetName val="[입찰안_xls][입찰안_xls][입찰안_xls]_249"/>
      <sheetName val="[입찰안_xls][입찰안_xls][입찰안_xls]_246"/>
      <sheetName val="[입찰안_xls][입찰안_xls][입찰안_xls]_247"/>
      <sheetName val="[입찰안_xls][입찰안_xls][입찰안_xls]_248"/>
      <sheetName val="[입찰안_xls][입찰안_xls][입찰안_xls]_250"/>
      <sheetName val="[입찰안_xls][입찰안_xls][입찰안_xls]_251"/>
      <sheetName val="[입찰안_xls][입찰안_xls][입찰안_xls]_253"/>
      <sheetName val="[입찰안_xls][입찰안_xls][입찰안_xls]_254"/>
      <sheetName val="평가표"/>
      <sheetName val="[입찰안.xls][입찰안.xls]_____xls_1324"/>
      <sheetName val="[입찰안.xls][입찰안.xls]_____xls_1343"/>
      <sheetName val="[입찰안.xls][입찰안.xls]_____xls_1337"/>
      <sheetName val="[입찰안.xls][입찰안.xls]_____xls_1326"/>
      <sheetName val="[입찰안.xls][입찰안.xls]_____xls_1327"/>
      <sheetName val="[입찰안.xls][입찰안.xls]_____xls_1325"/>
      <sheetName val="[입찰안.xls][입찰안.xls]_____xls_1329"/>
      <sheetName val="[입찰안.xls][입찰안.xls]_____xls_1331"/>
      <sheetName val="[입찰안.xls][입찰안.xls]_____xls_1328"/>
      <sheetName val="[입찰안.xls][입찰안.xls]_____xls_1333"/>
      <sheetName val="항목등록"/>
      <sheetName val="負荷集計（断熱不燃）"/>
      <sheetName val="xe"/>
      <sheetName val="DMKH"/>
      <sheetName val="DmChitiet"/>
      <sheetName val="Nhatky"/>
      <sheetName val="음료실행"/>
      <sheetName val="견적을지"/>
      <sheetName val="Khoi_luong"/>
      <sheetName val="_입찰안_xls__입찰안_xls__입찰안_xls____2"/>
      <sheetName val="_입찰안_xls__입찰안_xls__입찰안_xls____3"/>
      <sheetName val="DTICH_(Full)"/>
      <sheetName val="5호광장_(만점)9"/>
      <sheetName val="인천국제_(만점)_(2)9"/>
      <sheetName val="Total_단위경유량집계9"/>
      <sheetName val="BH-1_(2)9"/>
      <sheetName val="표__지9"/>
      <sheetName val="준검_내역서9"/>
      <sheetName val="토공유동표(전체_당초)9"/>
      <sheetName val="1_수인터널9"/>
      <sheetName val="앉음벽_(2)9"/>
      <sheetName val="I_설계조건9"/>
      <sheetName val="4_전기9"/>
      <sheetName val="7__현장관리비_9"/>
      <sheetName val="6__안전관리비9"/>
      <sheetName val="_HIT__HMC_견적_3900_9"/>
      <sheetName val="1_설계조건9"/>
      <sheetName val="소포내역_(2)9"/>
      <sheetName val="노원열병합__건축공사기성내역서9"/>
      <sheetName val="조도계산서_(도서)9"/>
      <sheetName val="MSS_29"/>
      <sheetName val="보고서_기기리스트8"/>
      <sheetName val="11_산출(전열)9"/>
      <sheetName val="6_산출(동력)9"/>
      <sheetName val="7_산출(TRAY)9"/>
      <sheetName val="5_산출(전력)8"/>
      <sheetName val="수량산출서(전력간선_지하D_C)8"/>
      <sheetName val="우수관매설및_우수받이9"/>
      <sheetName val="11_우각부_보강9"/>
      <sheetName val="제출내역_(2)9"/>
      <sheetName val="3련_BOX9"/>
      <sheetName val="플랜트_설치8"/>
      <sheetName val="2_1__노무비_평균단가산출8"/>
      <sheetName val="내역_ver1_09"/>
      <sheetName val="내___역8"/>
      <sheetName val="plan&amp;section_of_foundation9"/>
      <sheetName val="pile_bearing_capa_&amp;_arrenge9"/>
      <sheetName val="working_load_at_the_btm_ft_9"/>
      <sheetName val="stability_check9"/>
      <sheetName val="design_criteria9"/>
      <sheetName val="배수내역_(2)8"/>
      <sheetName val="배수공_시멘트_및_골재량_산출8"/>
      <sheetName val="A_견적8"/>
      <sheetName val="Customer_Databas8"/>
      <sheetName val="목차_8"/>
      <sheetName val="6PILE__(돌출)8"/>
      <sheetName val="_HIT-&gt;HMC_견적(3900)8"/>
      <sheetName val="전_기8"/>
      <sheetName val="spc_배관견적8"/>
      <sheetName val="SHEET_PILE단가8"/>
      <sheetName val="unit_48"/>
      <sheetName val="BH_1__2_8"/>
      <sheetName val="개인별_순위표8"/>
      <sheetName val="화재_탐지_설비8"/>
      <sheetName val="귀래_설계_공내역서8"/>
      <sheetName val="8_현장관리비8"/>
      <sheetName val="7_안전관리비8"/>
      <sheetName val="1_설계기준8"/>
      <sheetName val="1_취수장8"/>
      <sheetName val="2차전체변경예정_(2)8"/>
      <sheetName val="세골재__T2_변경_현황8"/>
      <sheetName val="도담구내_개소별_명세8"/>
      <sheetName val="설_계8"/>
      <sheetName val="Cash_Flow-18"/>
      <sheetName val="3_1공사현황_공정표8"/>
      <sheetName val="노임_단가8"/>
      <sheetName val="投标材料清单_8"/>
      <sheetName val="집_계_표8"/>
      <sheetName val="내역서_8"/>
      <sheetName val="별표_8"/>
      <sheetName val="노임단가_(2)8"/>
      <sheetName val="3_공통공사대비8"/>
      <sheetName val="단가_및_재료비8"/>
      <sheetName val="단___산7"/>
      <sheetName val="실____단7"/>
      <sheetName val="6__수량산출서7"/>
      <sheetName val="7_공정표8"/>
      <sheetName val="단면_(2)8"/>
      <sheetName val="장비비_명세서18"/>
      <sheetName val="RETAIL_(ABOVE)8"/>
      <sheetName val="5__현장관리비(new)_8"/>
      <sheetName val="장비_(2)7"/>
      <sheetName val="제수변_수량집계표(보통)7"/>
      <sheetName val="2_대외공문8"/>
      <sheetName val="노무비_근거7"/>
      <sheetName val="일위대가56-1_6"/>
      <sheetName val="일위대가71-1_6"/>
      <sheetName val="일위대가74-1_6"/>
      <sheetName val="일위대가76-1_6"/>
      <sheetName val="일위대가77-1_6"/>
      <sheetName val="일위대가78-1_6"/>
      <sheetName val="_소방공사_산출근거6"/>
      <sheetName val="CM_17"/>
      <sheetName val="5_동별횡주관경7"/>
      <sheetName val="_갑지7"/>
      <sheetName val="Eq__Mobilization8"/>
      <sheetName val="전선_및_전선관7"/>
      <sheetName val="3BL공동구_수량7"/>
      <sheetName val="Sheet1_(2)7"/>
      <sheetName val="암거_제원표7"/>
      <sheetName val="기성(1차)_6"/>
      <sheetName val="일위대가_7"/>
      <sheetName val="4_LINE7"/>
      <sheetName val="7_th7"/>
      <sheetName val="내역서1999_8최종7"/>
      <sheetName val="참조_(2)7"/>
      <sheetName val="습식및_셀프레벨링7"/>
      <sheetName val="1차_내역서7"/>
      <sheetName val="BSD_(2)6"/>
      <sheetName val="바_한일양산6"/>
      <sheetName val="Project_Brief6"/>
      <sheetName val="영업_일16"/>
      <sheetName val="기기_내역서6"/>
      <sheetName val="수량산출서_(2)6"/>
      <sheetName val="기존단가_(2)6"/>
      <sheetName val="전사_(2)6"/>
      <sheetName val="BA_(2)6"/>
      <sheetName val="CP_(2)6"/>
      <sheetName val="토공_total6"/>
      <sheetName val="1_CB6"/>
      <sheetName val="변경명신물량_(2)6"/>
      <sheetName val="토공_토적표6"/>
      <sheetName val="미납품_현황5"/>
      <sheetName val="아파트_5"/>
      <sheetName val="유효폭의_계산5"/>
      <sheetName val="갑지_을지5"/>
      <sheetName val="_견적서5"/>
      <sheetName val="2-2_매출분석5"/>
      <sheetName val="자격_땡겨오기5"/>
      <sheetName val="도담구내_개소별_명柖7"/>
      <sheetName val="danh_muc_vat_tu7"/>
      <sheetName val="Register-BG_NCC7"/>
      <sheetName val="Data_27"/>
      <sheetName val="TB_chính7"/>
      <sheetName val="Steel_pipe7"/>
      <sheetName val="Ref_pipe+Ins7"/>
      <sheetName val="Plastic_pipe7"/>
      <sheetName val="Air_Grilles7"/>
      <sheetName val="Cost_bd-&quot;A&quot;7"/>
      <sheetName val="표지_(2)5"/>
      <sheetName val="STEEL_BOX_단면설계(SEC_8)5"/>
      <sheetName val="갑지_설계_내역서5"/>
      <sheetName val="2_단면가정_(양곡1교)5"/>
      <sheetName val="1_내역(청_하역장전등)5"/>
      <sheetName val="설명서_5"/>
      <sheetName val="4__VOs_summary6"/>
      <sheetName val="Chiet_tinh_dz356"/>
      <sheetName val="2000_054"/>
      <sheetName val="ITB_COST5"/>
      <sheetName val="05년_상5"/>
      <sheetName val="영흥TL(UP,DOWN)_5"/>
      <sheetName val="단양_00_아파트-세부내역5"/>
      <sheetName val="8_PILE__(돌출)5"/>
      <sheetName val="4_2_1_마루높이_검토5"/>
      <sheetName val="수량산출서_갑지5"/>
      <sheetName val="_FURNACE현설4"/>
      <sheetName val="97_사업추정(WEKI)4"/>
      <sheetName val="자재기성_신청서_xlsx4"/>
      <sheetName val="TABLE_DB4"/>
      <sheetName val="쌍용_data_base4"/>
      <sheetName val="내역(인테리어_실내)(도급)4"/>
      <sheetName val="내역(인테리어_실외)(도급)4"/>
      <sheetName val="장비코드표_0506015"/>
      <sheetName val="2007년_생산1부장비5"/>
      <sheetName val="2008년_생산부전장비코드5"/>
      <sheetName val="DDB부_장비_관리현황5"/>
      <sheetName val="Xunit_(단위환산)5"/>
      <sheetName val="8_설치품셈4"/>
      <sheetName val="품셈_4"/>
      <sheetName val="M-EMS_GP-570(BIT)4"/>
      <sheetName val="내역서_제출5"/>
      <sheetName val="DATA_LISTS4"/>
      <sheetName val="19_07월_세_계4"/>
      <sheetName val="19_07항목별(시트복사금지100번쓰기)4"/>
      <sheetName val="19_05월4"/>
      <sheetName val="Bảng_mã_VT6"/>
      <sheetName val="중기조종사_단위단가4"/>
      <sheetName val="PROJ__DATA3"/>
      <sheetName val="_Beams_Sched_3"/>
      <sheetName val="Elec_LG4"/>
      <sheetName val="ESTI_4"/>
      <sheetName val="D_&amp;_W_sizes4"/>
      <sheetName val="Gia_vat_tu4"/>
      <sheetName val="dtct_cong4"/>
      <sheetName val="[입찰안_xls][입찰안_xls][입찰안_xls]B103"/>
      <sheetName val="[입찰안_xls][입찰안_xls][입찰안_xls]B104"/>
      <sheetName val="[입찰안_xls][입찰안_xls][입찰안_xls]B105"/>
      <sheetName val="[입찰안_xls][입찰안_xls][입찰안_xls]B106"/>
      <sheetName val="[입찰안_xls][입찰안_xls][입찰안_xls]B107"/>
      <sheetName val="[입찰안_xls][입찰안_xls][입찰안_xls]B108"/>
      <sheetName val="[입찰안_xls][입찰안_xls][입찰안_xls]B109"/>
      <sheetName val="[입찰안_xls][입찰안_xls][입찰안_xls]B110"/>
      <sheetName val="0_목록14"/>
      <sheetName val="01__DATA4"/>
      <sheetName val="SCOPE_OF_WORK4"/>
      <sheetName val="DGCT_(01)4"/>
      <sheetName val="Chi_tiet4"/>
      <sheetName val="nhôm_1,2mm4"/>
      <sheetName val="nhôm_1,4mm4"/>
      <sheetName val="[입찰안_xls][입찰안_xls][입찰안_xls]B111"/>
      <sheetName val="[입찰안_xls][입찰안_xls][입찰안_xls]B112"/>
      <sheetName val="[입찰안_xls][입찰안_xls][입찰안_xls]B113"/>
      <sheetName val="[입찰안_xls][입찰안_xls][입찰안_xls]B114"/>
      <sheetName val="[입찰안_xls][입찰안_xls][입찰안_xls]B115"/>
      <sheetName val="[입찰안_xls][입찰안_xls][입찰안_xls]B116"/>
      <sheetName val="[입찰안_xls][입찰안_xls][입찰안_xls]B117"/>
      <sheetName val="[입찰안_xls][입찰안_xls][입찰안_xls]B118"/>
      <sheetName val="[입찰안_xls][입찰안_xls][입찰안_xls]B119"/>
      <sheetName val="[입찰안_xls][입찰안_xls][입찰안_xls]B120"/>
      <sheetName val="[입찰안_xls][입찰안_xls][입찰안_xls]B121"/>
      <sheetName val="[입찰안_xls][입찰안_xls][입찰안_xls]B122"/>
      <sheetName val="[입찰안_xls][입찰안_xls][입찰안_xls]B123"/>
      <sheetName val="[입찰안_xls][입찰안_xls][입찰안_xls]B124"/>
      <sheetName val="[입찰안_xls][입찰안_xls][입찰안_xls]B125"/>
      <sheetName val="[입찰안_xls][입찰안_xls][입찰안_xls]B126"/>
      <sheetName val="[입찰안_xls][입찰안_xls][입찰안_xls]B127"/>
      <sheetName val="[입찰안_xls][입찰안_xls][입찰안_xls]B128"/>
      <sheetName val="So_sanh3"/>
      <sheetName val="[입찰안_xls][입찰안_xls][입찰안_xls]B129"/>
      <sheetName val="Phan_tich_ca_may3"/>
      <sheetName val="Chenh_lech_ca_may3"/>
      <sheetName val="TLg_CN&amp;Laixe3"/>
      <sheetName val="TLg_CN&amp;Laixe_(2)3"/>
      <sheetName val="TLg_Laitau3"/>
      <sheetName val="TLg_Laitau_(2)3"/>
      <sheetName val="Cọc_nhồi3"/>
      <sheetName val="Gia_VLNCMTC3"/>
      <sheetName val="Dầm_13"/>
      <sheetName val="Chiet_tinh_don_gia_CM3"/>
      <sheetName val="[입찰안_xls][입찰안_xls][입찰안_xls]B130"/>
      <sheetName val="[입찰안_xls][입찰안_xls][입찰안_xls]B131"/>
      <sheetName val="[입찰안_xls][입찰안_xls][입찰안_xls]B132"/>
      <sheetName val="[입찰안_xls][입찰안_xls][입찰안_xls]B133"/>
      <sheetName val="[입찰안_xls][입찰안_xls][입찰안_xls]B134"/>
      <sheetName val="[입찰안_xls][입찰안_xls][입찰안_xls]B135"/>
      <sheetName val="[입찰안_xls][입찰안_xls][입찰안_xls]B136"/>
      <sheetName val="[입찰안_xls][입찰안_xls][입찰안_xls]B137"/>
      <sheetName val="6-1_보오링(1)1"/>
      <sheetName val="Sàn_T13"/>
      <sheetName val="Lỗ_thông_gió3"/>
      <sheetName val="Sàn_tầng_01_(_old_)3"/>
      <sheetName val="Measure_13063"/>
      <sheetName val="EE_(3)3"/>
      <sheetName val="Div26_-_Elect2"/>
      <sheetName val="RAB_AR&amp;STR2"/>
      <sheetName val="Isolasi_Luar_Dalam2"/>
      <sheetName val="Isolasi_Luar2"/>
      <sheetName val="U_P_Breakdown2"/>
      <sheetName val="[입찰안_xls][입찰안_xls][입찰안_xls]B138"/>
      <sheetName val="[입찰안_xls][입찰안_xls][입찰안_xls]B139"/>
      <sheetName val="[입찰안_xls][입찰안_xls][입찰안_xls]B140"/>
      <sheetName val="[입찰안_xls][입찰안_xls][입찰안_xls]B141"/>
      <sheetName val="[입찰안_xls][입찰안_xls][입찰안_xls]B142"/>
      <sheetName val="[입찰안_xls][입찰안_xls][입찰안_xls]B143"/>
      <sheetName val="[입찰안_xls][입찰안_xls][입찰안_xls]B144"/>
      <sheetName val="[입찰안_xls][입찰안_xls][입찰안_xls]B145"/>
      <sheetName val="[입찰안_xls][입찰안_xls][입찰안_xls]B146"/>
      <sheetName val="[입찰안_xls][입찰안_xls][입찰안_xls]B147"/>
      <sheetName val="[입찰안_xls][입찰안_xls][입찰안_xls]B148"/>
      <sheetName val="[입찰안_xls][입찰안_xls][입찰안_xls]B149"/>
      <sheetName val="[입찰안_xls][입찰안_xls][입찰안_xls]B150"/>
      <sheetName val="[입찰안_xls][입찰안_xls][입찰안_xls]B151"/>
      <sheetName val="실행내역서_1"/>
      <sheetName val="[입찰안_xls][입찰안_xls][입찰안_xls]B152"/>
      <sheetName val="[입찰안_xls][입찰안_xls][입찰안_xls]B153"/>
      <sheetName val="[입찰안_xls][입찰안_xls][입찰안_xls]B154"/>
      <sheetName val="[입찰안_xls][입찰안_xls][입찰안_xls]B155"/>
      <sheetName val="[입찰안_xls][입찰안_xls][입찰안_xls]B156"/>
      <sheetName val="[입찰안_xls][입찰안_xls][입찰안_xls]B157"/>
      <sheetName val="[입찰안_xls][입찰안_xls][입찰안_xls]B158"/>
      <sheetName val="[입찰안_xls][입찰안_xls][입찰안_xls]B159"/>
      <sheetName val="[입찰안_xls][입찰안_xls][입찰안_xls]B160"/>
      <sheetName val="[입찰안_xls][입찰안_xls][입찰안_xls]B161"/>
      <sheetName val="[입찰안_xls][입찰안_xls][입찰안_xls]B162"/>
      <sheetName val="[입찰안_xls][입찰안_xls][입찰안_xls]B163"/>
      <sheetName val="[입찰안_xls][입찰안_xls][입찰안_xls]B164"/>
      <sheetName val="[입찰안_xls][입찰안_xls][입찰안_xls]B165"/>
      <sheetName val="[입찰안_xls][입찰안_xls][입찰안_xls]B166"/>
      <sheetName val="[입찰안_xls][입찰안_xls][입찰안_xls]B167"/>
      <sheetName val="[입찰안_xls][입찰안_xls][입찰안_xls]B168"/>
      <sheetName val="[입찰안_xls][입찰안_xls][입찰안_xls]B169"/>
      <sheetName val="[입찰안_xls][입찰안_xls][입찰안_xls]B170"/>
      <sheetName val="[입찰안_xls][입찰안_xls][입찰안_xls]B171"/>
      <sheetName val="견적비교표_(2)1"/>
      <sheetName val="결재방(지우지_마세요)1"/>
      <sheetName val="[입찰안_xls][입찰안_xls][입찰안_xls]B172"/>
      <sheetName val="[입찰안_xls][입찰안_xls][입찰안_xls]B173"/>
      <sheetName val="[입찰안_xls][입찰안_xls][입찰안_xls]B174"/>
      <sheetName val="[입찰안_xls][입찰안_xls][입찰안_xls]B175"/>
      <sheetName val="[입찰안_xls][입찰안_xls][입찰안_xls]B176"/>
      <sheetName val="[입찰안_xls][입찰안_xls][입찰안_xls]B177"/>
      <sheetName val="[입찰안_xls][입찰안_xls][입찰안_xls]B178"/>
      <sheetName val="[입찰안_xls][입찰안_xls][입찰안_xls]B179"/>
      <sheetName val="[입찰안_xls][입찰안_xls][입찰안_xls]B180"/>
      <sheetName val="[입찰안_xls][입찰안_xls][입찰안_xls]B181"/>
      <sheetName val="[입찰안_xls][입찰안_xls][입찰안_xls]B182"/>
      <sheetName val="[입찰안_xls][입찰안_xls][입찰안_xls]B183"/>
      <sheetName val="[입찰안_xls][입찰안_xls][입찰안_xls]B184"/>
      <sheetName val="[입찰안_xls][입찰안_xls][입찰안_xls]B185"/>
      <sheetName val="[입찰안_xls][입찰안_xls][입찰안_xls]B186"/>
      <sheetName val="[입찰안_xls][입찰안_xls][입찰안_xls]B187"/>
      <sheetName val="[입찰안_xls][입찰안_xls][입찰안_xls]B188"/>
      <sheetName val="[입찰안_xls][입찰안_xls][입찰안_xls]B189"/>
      <sheetName val="[입찰안_xls][입찰안_xls][입찰안_xls]B190"/>
      <sheetName val="[입찰안_xls][입찰안_xls][입찰안_xls]B191"/>
      <sheetName val="[입찰안_xls][입찰안_xls][입찰안_xls]B192"/>
      <sheetName val="[입찰안_xls][입찰안_xls][입찰안_xls]B193"/>
      <sheetName val="[입찰안_xls][입찰안_xls][입찰안_xls]B194"/>
      <sheetName val="[입찰안_xls][입찰안_xls][입찰안_xls]B195"/>
      <sheetName val="[입찰안_xls][입찰안_xls][입찰안_xls]B196"/>
      <sheetName val="[입찰안_xls][입찰안_xls][입찰안_xls]B197"/>
      <sheetName val="[입찰안_xls][입찰안_xls][입찰안_xls]B198"/>
      <sheetName val="[입찰안_xls][입찰안_xls][입찰안_xls]B199"/>
      <sheetName val="[입찰안_xls][입찰안_xls][입찰안_xls]B200"/>
      <sheetName val="노임단가_및_기계경비1"/>
      <sheetName val="EXCHANGE_RATE1"/>
      <sheetName val="할증_2"/>
      <sheetName val="간접비_총괄표2"/>
      <sheetName val="중강당_내역1"/>
      <sheetName val="TOWER_12TON1"/>
      <sheetName val="공사투입계획(변경결의)19_91"/>
      <sheetName val="노무비_월별지급현황19_91"/>
      <sheetName val="갑지(외주기성)19_91"/>
      <sheetName val="1_R18_BF2"/>
      <sheetName val="6_External_works-R182"/>
      <sheetName val="Bill_01_-_CTN2"/>
      <sheetName val="020_235_23632"/>
      <sheetName val="CHITIET_VL-NC-TT1p2"/>
      <sheetName val="Project_Infor2"/>
      <sheetName val="Data_input2"/>
      <sheetName val="_입찰안_xls_직접뀀鞖_2"/>
      <sheetName val="_입찰안_xls__입찰안_xls_직접뀀鞖_2"/>
      <sheetName val="bang_TH2"/>
      <sheetName val="[입찰안_xls][입찰안_xls][입찰안_xls]__10"/>
      <sheetName val="[입찰안_xls][입찰안_xls]직접뀀鞖/3"/>
      <sheetName val="[입찰안_xls][입찰안_xls][입찰안_xls]__11"/>
      <sheetName val="[입찰안_xls][입찰안_xls][입찰안_xls]_256"/>
      <sheetName val="[입찰안_xls][입찰안_xls][입찰안_xls]_257"/>
      <sheetName val="[입찰안_xls][입찰안_xls][입찰안_xls]_255"/>
      <sheetName val="[입찰안_xls][입찰안_xls][입찰안_xls]_258"/>
      <sheetName val="[입찰안_xls][입찰안_xls][입찰안_xls]_259"/>
      <sheetName val="[입찰안_xls][입찰안_xls][입찰안_xls]_260"/>
      <sheetName val="[입찰안_xls][입찰안_xls][입찰안_xls]_261"/>
      <sheetName val="[입찰안_xls][입찰안_xls][입찰안_xls]_262"/>
      <sheetName val="[입찰안_xls][입찰안_xls][입찰안_xls]_263"/>
      <sheetName val="[입찰안_xls][입찰안_xls][입찰안_xls]_264"/>
      <sheetName val="Phan_tho2"/>
      <sheetName val="Tien_Thuong2"/>
      <sheetName val="NC_XL_6T_cuoi_01_CTy2"/>
      <sheetName val="Data_-6T_dau2"/>
      <sheetName val="Cong_6T2"/>
      <sheetName val="[입찰안_xls][입찰안_xls][입찰안_xls]_265"/>
      <sheetName val="[입찰안_xls][입찰안_xls][입찰안_xls]_266"/>
      <sheetName val="[입찰안_xls][입찰안_xls][입찰안_xls]_267"/>
      <sheetName val="[입찰안_xls][입찰안_xls][입찰안_xls]_268"/>
      <sheetName val="[입찰안_xls][입찰안_xls][입찰안_xls]_269"/>
      <sheetName val="[입찰안_xls][입찰안_xls][입찰안_xls]_270"/>
      <sheetName val="[입찰안_xls][입찰안_xls][입찰안_xls]_271"/>
      <sheetName val="[입찰안_xls][입찰안_xls][입찰안_xls]_272"/>
      <sheetName val="[입찰안_xls][입찰안_xls][입찰안_xls]_273"/>
      <sheetName val="[입찰안_xls][입찰안_xls][입찰안_xls]_274"/>
      <sheetName val="[입찰안_xls][입찰안_xls][입찰안_xls]_275"/>
      <sheetName val="[입찰안_xls][입찰안_xls][입찰안_xls]_276"/>
      <sheetName val="[입찰안_xls][입찰안_xls][입찰안_xls]_277"/>
      <sheetName val="[입찰안_xls][입찰안_xls][입찰안_xls]_291"/>
      <sheetName val="[입찰안_xls][입찰안_xls][입찰안_xls]_290"/>
      <sheetName val="_HIT__HMC_견ꉀ펔ɠ"/>
      <sheetName val="[입찰안_xls][입찰안_xls][입찰안_xls]_289"/>
      <sheetName val="새로이_설치할_정비기반시설_조서_나번_(2)"/>
      <sheetName val="정리계앀"/>
      <sheetName val="정리계"/>
      <sheetName val="plan&amp;section_of勉"/>
      <sheetName val="[입찰안_xls][입찰안_xls][입찰안_xls]_278"/>
      <sheetName val="[입찰안_xls][입찰안_xls][입찰안_xls]_279"/>
      <sheetName val="[입찰안_xls][입찰안_xls][입찰안_xls]_280"/>
      <sheetName val="[입찰안_xls][입찰안_xls][입찰안_xls]_288"/>
      <sheetName val="[입찰안_xls][입찰안_xls][입찰안_xls]_287"/>
      <sheetName val="[입찰안_xls][입찰안_xls][입찰안_xls]_286"/>
      <sheetName val="[입찰안_xls][입찰안_xls][입찰안_xls]_285"/>
      <sheetName val="[입찰안_xls][입찰안_xls][입찰안_xls]_284"/>
      <sheetName val="[입찰안_xls][입찰안_xls][입찰안_xls]_281"/>
      <sheetName val="[입찰안_xls][입찰안_xls][입찰안_xls]_282"/>
      <sheetName val="[입찰안_xls][입찰안_xls][입찰안_xls]_283"/>
      <sheetName val="[입찰안_xls][입찰안_xls][입찰안_xls]_292"/>
      <sheetName val="[입찰안_xls][입찰안_xls][입찰안_xls]_293"/>
      <sheetName val="[입찰안_xls][입찰안_xls][입찰안_xls]_294"/>
      <sheetName val="[입찰안_xls][입찰안_xls][입찰안_xls]_295"/>
      <sheetName val="co-no_2"/>
      <sheetName val="(1)2002년_매출목표_산출"/>
      <sheetName val="[입찰안_xls][입찰안_xls][입찰안_xls]_296"/>
      <sheetName val="[입찰안_xls][입찰안_xls][입찰안_xls]_297"/>
      <sheetName val="[입찰안_xls][입찰안_xls][입찰안_xls]_298"/>
      <sheetName val="[입찰안_xls][입찰안_xls][입찰안_xls]_299"/>
      <sheetName val="[입찰안_xls][입찰안_xls][입찰안_xls]_300"/>
      <sheetName val="[입찰안_xls][입찰안_xls][입찰안_xls]_301"/>
      <sheetName val="[입찰안_xls][입찰안_xls][입찰안_xls]_302"/>
      <sheetName val="[입찰안_xls][입찰안_xls][입찰안_xls]_303"/>
      <sheetName val="[입찰안_xls][입찰안_xls][입찰안_xls]_304"/>
      <sheetName val="[입찰안_xls][입찰안_xls][입찰안_xls]_305"/>
      <sheetName val="[입찰안_xls][입찰안_xls][입찰안_xls]_306"/>
      <sheetName val="[입찰안_xls][입찰안_xls][입찰안_xls]_307"/>
      <sheetName val="[입찰안_xls][입찰안_xls][입찰안_xls]_308"/>
      <sheetName val="[입찰안_xls][입찰안_xls][입찰안_xls]_309"/>
      <sheetName val="[입찰안_xls][입찰안_xls][입찰안_xls]_310"/>
      <sheetName val="[입찰안_xls][입찰안_xls][입찰안_xls]_311"/>
      <sheetName val="[입찰안_xls][입찰안_xls][입찰안_xls]_312"/>
      <sheetName val="[입찰안_xls][입찰안_xls][입찰안_xls]_347"/>
      <sheetName val="[입찰안_xls][입찰안_xls][입찰안_xls]_313"/>
      <sheetName val="[입찰안_xls][입찰안_xls][입찰안_xls]_314"/>
      <sheetName val="[입찰안_xls][입찰안_xls][입찰안_xls]_315"/>
      <sheetName val="[입찰안_xls][입찰안_xls][입찰안_xls]_316"/>
      <sheetName val="[입찰안_xls][입찰안_xls][입찰안_xls]_317"/>
      <sheetName val="[입찰안_xls][입찰안_xls][입찰안_xls]_318"/>
      <sheetName val="[입찰안_xls][입찰안_xls][입찰안_xls]_319"/>
      <sheetName val="[입찰안_xls][입찰안_xls][입찰안_xls]_320"/>
      <sheetName val="[입찰안_xls][입찰안_xls][입찰안_xls]_321"/>
      <sheetName val="[입찰안_xls][입찰안_xls][입찰안_xls]_322"/>
      <sheetName val="[입찰안_xls][입찰안_xls][입찰안_xls]_323"/>
      <sheetName val="[입찰안_xls][입찰안_xls][입찰안_xls]_324"/>
      <sheetName val="[입찰안_xls][입찰안_xls][입찰안_xls]_325"/>
      <sheetName val="[입찰안_xls][입찰안_xls][입찰안_xls]_326"/>
      <sheetName val="[입찰안_xls][입찰안_xls][입찰안_xls]_327"/>
      <sheetName val="[입찰안_xls][입찰안_xls][입찰안_xls]_328"/>
      <sheetName val="F_D_SEC__PROP"/>
      <sheetName val="[입찰안_xls][입찰안_xls][입찰안_xls]_329"/>
      <sheetName val="[입찰안_xls][입찰안_xls][입찰안_xls]_330"/>
      <sheetName val="[입찰안_xls][입찰안_xls][입찰안_xls]_331"/>
      <sheetName val="[입찰안_xls][입찰안_xls][입찰안_xls]_332"/>
      <sheetName val="[입찰안_xls][입찰안_xls][입찰안_xls]_333"/>
      <sheetName val="[입찰안_xls][입찰안_xls][입찰안_xls]_334"/>
      <sheetName val="[입찰안_xls][입찰안_xls][입찰안_xls]_335"/>
      <sheetName val="[입찰안_xls][입찰안_xls][입찰안_xls]_336"/>
      <sheetName val="[입찰안_xls][입찰안_xls][입찰안_xls]_337"/>
      <sheetName val="[입찰안_xls][입찰안_xls][입찰안_xls]_338"/>
      <sheetName val="[입찰안_xls][입찰안_xls][입찰안_xls]_339"/>
      <sheetName val="[입찰안_xls][입찰안_xls][입찰안_xls]_340"/>
      <sheetName val="[입찰안_xls][입찰안_xls][입찰안_xls]_341"/>
      <sheetName val="[입찰안_xls][입찰안_xls][입찰안_xls]_342"/>
      <sheetName val="[입찰안_xls][입찰안_xls][입찰안_xls]_343"/>
      <sheetName val="[입찰안_xls][입찰안_xls][입찰안_xls]_344"/>
      <sheetName val="[입찰안_xls][입찰안_xls][입찰안_xls]_345"/>
      <sheetName val="[입찰안_xls][입찰안_xls][입찰안_xls]_346"/>
      <sheetName val="[입찰안_xls][입찰안_xls][입찰안_xls]_348"/>
      <sheetName val="[입찰안_xls][입찰안_xls][입찰안_xls]_349"/>
      <sheetName val="[입찰안_xls][입찰안_xls][입찰안_xls]_350"/>
      <sheetName val="[입찰안_xls][입찰안_xls][입찰안_xls]_351"/>
      <sheetName val="[입찰안_xls][입찰안_xls][입찰안_xls]_352"/>
      <sheetName val="[입찰안_xls][입찰안_xls][입찰안_xls]_353"/>
      <sheetName val="GRAND_SUM"/>
      <sheetName val="[입찰안_xls][입찰안_xls][입찰안_xls]_354"/>
      <sheetName val="[입찰안_xls][입찰안_xls][입찰안_xls]_355"/>
      <sheetName val="[입찰안_xls][입찰안_xls][입찰안_xls]_356"/>
      <sheetName val="[입찰안_xls][입찰안_xls][입찰안_xls]_357"/>
      <sheetName val="[입찰안_xls][입찰안_xls][입찰안_xls]_395"/>
      <sheetName val="[입찰안_xls][입찰안_xls][입찰안_xls]_396"/>
      <sheetName val="[입찰안_xls][입찰안_xls][입찰안_xls]_397"/>
      <sheetName val="PA"/>
      <sheetName val="[입찰안_xls][입찰안_xls][입찰안_xls]_385"/>
      <sheetName val="[입찰안_xls][입찰안_xls][입찰안_xls]_386"/>
      <sheetName val="[입찰안_xls][입찰안_xls][입찰안_xls]_391"/>
      <sheetName val="[입찰안_xls][입찰안_xls][입찰안_xls]_361"/>
      <sheetName val="[입찰안_xls][입찰안_xls][입찰안_xls]_358"/>
      <sheetName val="[입찰안_xls][입찰안_xls][입찰안_xls]_359"/>
      <sheetName val="[입찰안_xls][입찰안_xls][입찰안_xls]_360"/>
      <sheetName val="[입찰안_xls][입찰안_xls][입찰안_xls]_362"/>
      <sheetName val="[입찰안_xls][입찰안_xls][입찰안_xls]_363"/>
      <sheetName val="[입찰안_xls][입찰안_xls][입찰안_xls]_364"/>
      <sheetName val="[입찰안_xls][입찰안_xls][입찰안_xls]_365"/>
      <sheetName val="[입찰안_xls][입찰안_xls][입찰안_xls]_366"/>
      <sheetName val="[입찰안_xls][입찰안_xls][입찰안_xls]_367"/>
      <sheetName val="[입찰안_xls][입찰안_xls][입찰안_xls]_368"/>
      <sheetName val="[입찰안_xls][입찰안_xls][입찰안_xls]_369"/>
      <sheetName val="[입찰안_xls][입찰안_xls][입찰안_xls]_370"/>
      <sheetName val="[입찰안_xls][입찰안_xls][입찰안_xls]_371"/>
      <sheetName val="[입찰안_xls][입찰안_xls][입찰안_xls]_372"/>
      <sheetName val="[입찰안_xls][입찰안_xls][입찰안_xls]_374"/>
      <sheetName val="[입찰안_xls][입찰안_xls][입찰안_xls]_373"/>
      <sheetName val="[입찰안_xls][입찰안_xls][입찰안_xls]_375"/>
      <sheetName val="[입찰안_xls][입찰안_xls][입찰안_xls]_376"/>
      <sheetName val="[입찰안_xls][입찰안_xls][입찰안_xls]_377"/>
      <sheetName val="[입찰안_xls][입찰안_xls][입찰안_xls]_378"/>
      <sheetName val="[입찰안_xls][입찰안_xls][입찰안_xls]_379"/>
      <sheetName val="[입찰안_xls][입찰안_xls][입찰안_xls]_380"/>
      <sheetName val="[입찰안_xls][입찰안_xls][입찰안_xls]_381"/>
      <sheetName val="[입찰안_xls][입찰안_xls][입찰안_xls]_382"/>
      <sheetName val="[입찰안_xls][입찰안_xls][입찰안_xls]_383"/>
      <sheetName val="[입찰안_xls][입찰안_xls][입찰안_xls]_384"/>
      <sheetName val="[입찰안_xls][입찰안_xls][입찰안_xls]_387"/>
      <sheetName val="[입찰안_xls][입찰안_xls][입찰안_xls]_388"/>
      <sheetName val="[입찰안_xls][입찰안_xls][입찰안_xls]_389"/>
      <sheetName val="[입찰안_xls][입찰안_xls][입찰안_xls]_390"/>
      <sheetName val="[입찰안_xls][입찰안_xls][입찰안_xls]_392"/>
      <sheetName val="[입찰안_xls][입찰안_xls][입찰안_xls]_393"/>
      <sheetName val="[입찰안_xls][입찰안_xls][입찰안_xls]_394"/>
      <sheetName val="[입찰안_xls][입찰안_xls][입찰안_xls]_398"/>
      <sheetName val="[입찰안_xls][입찰안_xls][입찰안_xls]_399"/>
      <sheetName val="[입찰안_xls][입찰안_xls][입찰안_xls]_400"/>
      <sheetName val="[입찰안_xls][입찰안_xls][입찰안_xls]_401"/>
      <sheetName val="[입찰안_xls][입찰안_xls][입찰안_xls]_402"/>
      <sheetName val="[입찰안_xls][입찰안_xls][입찰안_xls]_420"/>
      <sheetName val="[입찰안_xls][입찰안_xls][입찰안_xls]_413"/>
      <sheetName val="[입찰안_xls][입찰안_xls][입찰안_xls]_414"/>
      <sheetName val="[입찰안_xls][입찰안_xls][입찰안_xls]_410"/>
      <sheetName val="[입찰안_xls][입찰안_xls][입찰안_xls]_411"/>
      <sheetName val="[입찰안_xls][입찰안_xls][입찰안_xls]_407"/>
      <sheetName val="[입찰안_xls][입찰안_xls][입찰안_xls]_409"/>
      <sheetName val="[입찰안_xls][입찰안_xls][입찰안_xls]_408"/>
      <sheetName val="COST_SUMMARY"/>
      <sheetName val="Xuly_Data"/>
      <sheetName val="TL_rieng"/>
      <sheetName val="Thuc_thanh"/>
      <sheetName val="Cost_factor"/>
      <sheetName val="Item_list"/>
      <sheetName val="Sheet_Template_Empty"/>
      <sheetName val="[입찰안_xls][입찰안_xls][입찰안_xls]_403"/>
      <sheetName val="[입찰안_xls][입찰안_xls][입찰안_xls]_404"/>
      <sheetName val="[입찰안_xls][입찰안_xls][입찰안_xls]_405"/>
      <sheetName val="[입찰안_xls][입찰안_xls][입찰안_xls]_406"/>
      <sheetName val="[입찰안_xls][입찰안_xls][입찰안_xls]_412"/>
      <sheetName val="[입찰안_xls][입찰안_xls][입찰안_xls]_415"/>
      <sheetName val="[입찰안_xls][입찰안_xls][입찰안_xls]_416"/>
      <sheetName val="[입찰안_xls][입찰안_xls][입찰안_xls]_417"/>
      <sheetName val="[입찰안_xls][입찰안_xls][입찰안_xls]_418"/>
      <sheetName val="[입찰안_xls][입찰안_xls][입찰안_xls]_419"/>
      <sheetName val="[입찰안_xls][입찰안_xls][입찰안_xls]_421"/>
      <sheetName val="[입찰안_xls][입찰안_xls][입찰안_xls]_422"/>
      <sheetName val="[입찰안_xls][입찰안_xls][입찰안_xls]_423"/>
      <sheetName val="[입찰안_xls][입찰안_xls][입찰안_xls]_424"/>
      <sheetName val="[입찰안_xls][입찰안_xls][입찰안_xls]_425"/>
      <sheetName val="[입찰안_xls][입찰안_xls][입찰안_xls]_426"/>
      <sheetName val="[입찰안_xls][입찰안_xls][입찰안_xls]_427"/>
      <sheetName val="[입찰안_xls][입찰안_xls][입찰안_xls]_428"/>
      <sheetName val="[입찰안_xls][입찰안_xls][입찰안_xls]_429"/>
      <sheetName val="[입찰안_xls][입찰안_xls][입찰안_xls]_430"/>
      <sheetName val="[입찰안_xls][입찰안_xls][입찰안_xls]_431"/>
      <sheetName val="[입찰안_xls][입찰안_xls][입찰안_xls]_432"/>
      <sheetName val="[입찰안_xls][입찰안_xls][입찰안_xls]_433"/>
      <sheetName val="[입찰안_xls][입찰안_xls][입찰안_xls]_434"/>
      <sheetName val="[입찰안_xls][입찰안_xls][입찰안_xls]_435"/>
      <sheetName val="[입찰안_xls][입찰안_xls][입찰안_xls]_436"/>
      <sheetName val="[입찰안_xls][입찰안_xls][입찰안_xls]_437"/>
      <sheetName val="[입찰안_xls][입찰안_xls][입찰안_xls]_438"/>
      <sheetName val="[입찰안_xls][입찰안_xls][입찰안_xls]_439"/>
      <sheetName val="[입찰안_xls][입찰안_xls][입찰안_xls]_440"/>
      <sheetName val="[입찰안_xls][입찰안_xls][입찰안_xls]_441"/>
      <sheetName val="[입찰안_xls][입찰안_xls][입찰안_xls]_442"/>
      <sheetName val="[입찰안_xls][입찰안_xls][입찰안_xls]_443"/>
      <sheetName val="Macro(전"/>
      <sheetName val="[입찰안_xls][입찰안_xls][입찰안_xls]_444"/>
      <sheetName val="[입찰안_xls][입찰안_xls][입찰안_xls]_445"/>
      <sheetName val="[입찰안_xls][입찰안_xls][입찰안_xls]_446"/>
      <sheetName val="[입찰안_xls][입찰안_xls][입찰안_xls]_447"/>
      <sheetName val="[입찰안_xls][입찰안_xls][입찰안_xls]_448"/>
      <sheetName val="[입찰안_xls][입찰안_xls][입찰안_xls]_449"/>
      <sheetName val="[입찰안_xls][입찰안_xls][입찰안_xls]_450"/>
      <sheetName val="[입찰안_xls][입찰안_xls][입찰안_xls]_451"/>
      <sheetName val="[입찰안_xls][입찰안_xls][입찰안_xls]_452"/>
      <sheetName val="[입찰안_xls][입찰안_xls][입찰안_xls]_453"/>
      <sheetName val="[입찰안_xls][입찰안_xls][입찰안_xls]_454"/>
      <sheetName val="[입찰안_xls][입찰안_xls][입찰안_xls]_455"/>
      <sheetName val="[입찰안_xls][입찰안_xls][입찰안_xls]_456"/>
      <sheetName val="[입찰안_xls][입찰안_xls][입찰안_xls]_457"/>
      <sheetName val="[입찰안_xls][입찰안_xls][입찰안_xls]_458"/>
      <sheetName val="[입찰안_xls][입찰안_xls][입찰안_xls]_459"/>
      <sheetName val="[입찰안_xls][입찰안_xls][입찰안_xls]_460"/>
      <sheetName val="[입찰안_xls][입찰안_xls][입찰안_xls]_461"/>
      <sheetName val="[입찰안_xls][입찰안_xls][입찰안_xls]_462"/>
      <sheetName val="Code_02"/>
      <sheetName val="Code_03"/>
      <sheetName val="Code_04"/>
      <sheetName val="Code_05"/>
      <sheetName val="Code_06"/>
      <sheetName val="Code_07"/>
      <sheetName val="Code_09"/>
      <sheetName val="[입찰안_xls][입찰안_xls][입찰안_xls]_463"/>
      <sheetName val="[입찰안_xls][입찰안_xls][입찰안_xls]_464"/>
      <sheetName val="[입찰안_xls][입찰안_xls][입찰안_xls]_465"/>
      <sheetName val="[입찰안_xls][입찰안_xls][입찰안_xls]_466"/>
      <sheetName val="[입찰안_xls][입찰안_xls][입찰안_xls]_467"/>
      <sheetName val="[입찰안_xls][입찰안_xls][입찰안_xls]_468"/>
      <sheetName val="[입찰안_xls][입찰안_xls][입찰안_xls]_469"/>
      <sheetName val="해평견적"/>
      <sheetName val="[입찰안.xls][입찰안.xls]_____xls_1336"/>
      <sheetName val="[입찰안.xls][입찰안.xls]_____xls_1330"/>
      <sheetName val="[입찰안.xls][입찰안.xls]_____xls_1332"/>
      <sheetName val="[입찰안.xls][입찰안.xls]_____xls_1335"/>
      <sheetName val="[입찰안.xls][입찰안.xls]_____xls_1334"/>
      <sheetName val="[입찰안.xls][입찰안.xls]_____xls_1338"/>
      <sheetName val="[입찰안.xls][입찰안.xls]_____xls_1340"/>
      <sheetName val="[입찰안.xls][입찰안.xls]_____xls_1339"/>
      <sheetName val="[입찰안.xls][입찰안.xls]_____xls_1346"/>
      <sheetName val="[입찰안.xls][입찰안.xls]_____xls_1341"/>
      <sheetName val="[입찰안.xls][입찰안.xls]_____xls_1342"/>
      <sheetName val="[입찰안.xls][입찰안.xls]_____xls_1345"/>
      <sheetName val="[입찰안.xls][입찰안.xls]_____xls_1344"/>
      <sheetName val="[입찰안.xls][입찰안.xls]_____xls_1347"/>
      <sheetName val="[입찰안.xls][입찰안.xls]_____xls_1349"/>
      <sheetName val="[입찰안.xls][입찰안.xls]_____xls_1350"/>
      <sheetName val="[입찰안.xls][입찰안.xls]_____xls_1355"/>
      <sheetName val="산출서"/>
      <sheetName val="위치도"/>
      <sheetName val="토공집계(rp)"/>
      <sheetName val="_HIT__HM_x0000__x0000__x0005__x0000_᱀倨Ǖ_x0000__x0000__x0000_"/>
      <sheetName val="[입찰안.xls][입찰안.xls]_____xls_1351"/>
      <sheetName val="[입찰안.xls][입찰안.xls]_____xls_1352"/>
      <sheetName val="[입찰안.xls][입찰안.xls]_____xls_1353"/>
      <sheetName val="[입찰안.xls][입찰안.xls]_____xls_1354"/>
      <sheetName val="[입찰안.xls][입찰안.xls]_____xls_1362"/>
      <sheetName val="[입찰안.xls][입찰안.xls]_____xls_1356"/>
      <sheetName val="[입찰안.xls][입찰안.xls]_____xls_1357"/>
      <sheetName val="[입찰안.xls][입찰안.xls]_____xls_1358"/>
      <sheetName val="Sens&amp;Anal"/>
      <sheetName val="[입찰안.xls][입찰안.xls]_____xls_1359"/>
      <sheetName val="[입찰안.xls][입찰안.xls]_____xls_1360"/>
      <sheetName val="[입찰안.xls][입찰안.xls]_____xls_1361"/>
      <sheetName val="[입찰안.xls][입찰안.xls]_____xls_1363"/>
      <sheetName val="[입찰안.xls][입찰안.xls]_____xls_1365"/>
      <sheetName val="[입찰안.xls][입찰안.xls]_____xls_1364"/>
      <sheetName val="[입찰안.xls][입찰안.xls]_____xls_1367"/>
      <sheetName val="[입찰안.xls][입찰안.xls]_____xls_1366"/>
      <sheetName val="덕_x0000_靰"/>
      <sheetName val="[입찰안.xls][입찰안.xls]_____xls_1368"/>
      <sheetName val="[입찰안.xls][입찰안.xls]_____xls_1369"/>
      <sheetName val="[입찰안.xls][입찰안.xls]_____xls_1370"/>
      <sheetName val="[입찰안.xls][입찰안.xls]_____xls_1371"/>
      <sheetName val="[입찰안.xls][입찰안.xls]_____xls_1373"/>
      <sheetName val="[입찰안.xls][입찰안.xls]_____xls_1372"/>
      <sheetName val="[입찰안.xls][입찰안.xls]_____xls_1374"/>
      <sheetName val="E䣉᜵᠀"/>
      <sheetName val="[입찰안.xls][입찰안.xls]_____xls_1376"/>
      <sheetName val="[입찰안.xls][입찰안.xls]_____xls_1378"/>
      <sheetName val="[입찰안.xls][입찰안.xls]_____xls_1377"/>
      <sheetName val="[입찰안.xls][입찰안.xls]_____xls_1375"/>
      <sheetName val="[입찰안.xls][입찰안.xls]_____xls_1379"/>
      <sheetName val="[입찰안.xls][입찰안.xls]_____xls_2206"/>
      <sheetName val="[입찰안.xls][입찰안.xls]_____xls_1381"/>
      <sheetName val="[입찰안.xls][입찰안.xls]_____xls_1382"/>
      <sheetName val="plan&amp;section_of_fo뮽◽_x0000__x0000_㠀퇛ﰙ팣"/>
      <sheetName val="plan&amp;section_of_fo_xd8e4_꼉_x0000_ꘀ㺨"/>
      <sheetName val="_입찰안_xls__입찰안_xls__입찰안_xls_B__2"/>
      <sheetName val="_입찰안_xls__입찰안_xls__입찰안_xls_B__3"/>
      <sheetName val="_입찰안_xls__입찰안_xls__입찰안_xls_B__6"/>
      <sheetName val="_입찰안_xls__입찰안_xls__입찰안_xls_B__5"/>
      <sheetName val="_입찰안_xls__입찰안_xls__입찰안_xls_B__4"/>
      <sheetName val="_입찰안_xls__입찰안_xls__입찰안_xls_B_11"/>
      <sheetName val="_입찰안_xls__입찰안_xls__입찰안_xls_B__7"/>
      <sheetName val="_입찰안_xls__입찰안_xls__입찰안_xls_B__8"/>
      <sheetName val="_입찰안_xls__입찰안_xls__입찰안_xls_B__9"/>
      <sheetName val="_입찰안_xls__입찰안_xls__입찰안_xls_B_10"/>
      <sheetName val="_입찰안_xls__입찰안_xls__입찰안_xls_B_13"/>
      <sheetName val="_입찰안_xls__입찰안_xls__입찰안_xls_B_12"/>
      <sheetName val="_입찰안_xls__입찰안_xls__입찰안_xls_B_14"/>
      <sheetName val="_입찰안_xls__입찰안_xls__입찰안_xls_B_15"/>
      <sheetName val="_입찰안_xls__입찰안_xls__입찰안_xls_B_16"/>
      <sheetName val="_입찰안_xls__입찰안_xls__입찰안_xls_B_17"/>
      <sheetName val="_입찰안_xls__입찰안_xls__입찰안_xls_B_23"/>
      <sheetName val="_입찰안_xls__입찰안_xls__입찰안_xls_B_18"/>
      <sheetName val="_입찰안_xls__입찰안_xls__입찰안_xls_B_19"/>
      <sheetName val="_입찰안_xls__입찰안_xls__입찰안_xls_B_20"/>
      <sheetName val="_입찰안_xls__입찰안_xls__입찰안_xls_B_21"/>
      <sheetName val="_입찰안_xls__입찰안_xls__입찰안_xls_B_22"/>
      <sheetName val="_입찰안_xls__입찰안_xls__입찰안_xls_B_25"/>
      <sheetName val="_입찰안_xls__입찰안_xls__입찰안_xls_B_24"/>
      <sheetName val="_입찰안_xls__입찰안_xls__입찰안_xls_B_26"/>
      <sheetName val="_입찰안_xls__입찰안_xls__입찰안_xls_B_27"/>
      <sheetName val="_입찰안_xls__입찰안_xls__입찰안_xls_B_29"/>
      <sheetName val="_입찰안_xls__입찰안_xls__입찰안_xls_B_28"/>
      <sheetName val="[입찰안.xls][입찰안.xls]_____xls_2204"/>
      <sheetName val="[입찰안.xls][입찰안.xls]_____xls_1384"/>
      <sheetName val="[입찰안.xls][입찰안.xls]_____xls_2201"/>
      <sheetName val="[입찰안.xls][입찰안.xls]_____xls_2203"/>
      <sheetName val="[입찰안.xls][입찰안.xls]_____xls_2202"/>
      <sheetName val="[입찰안.xls][입찰안.xls]_____xls_2197"/>
      <sheetName val="[입찰안.xls][입찰안.xls]_____xls_2198"/>
      <sheetName val="[입찰안.xls][입찰안.xls]_____xls_2195"/>
      <sheetName val="1공구원가계산서"/>
      <sheetName val="환율c­_x0000_Ԁ_x0000_쀀"/>
      <sheetName val="협가표"/>
      <sheetName val="[입찰안.xls][입찰안.xls]_____xls_1446"/>
      <sheetName val="[입찰안.xls][입찰안.xls]_____xls_1447"/>
      <sheetName val="[입찰안.xls][입찰안.xls]_____xls_2187"/>
      <sheetName val="[입찰안.xls][입찰안.xls]_____xls_1407"/>
      <sheetName val="[입찰안.xls][입찰안.xls]_____xls_1406"/>
      <sheetName val="[입찰안.xls][입찰안.xls]_____xls_1398"/>
      <sheetName val="[입찰안.xls][입찰안.xls]_____xls_1401"/>
      <sheetName val="pile_bearing_capa_&amp;_¬_x0000_Ԁ_x0000_　촖蹻"/>
      <sheetName val="pile_bearing_capa_&amp;_¬_x0000_Ԁ_x0000_瀀濓蹮"/>
      <sheetName val="pile_bearing_capa_&amp;_¬_x0000_Ԁ_x0000_팉蹨"/>
      <sheetName val="pile_bearing_capa_&amp;_¬_x0000_Ԁ_x0000_瀀竒蹩"/>
      <sheetName val="pile_bearing_capa_&amp;_¬_x0000_Ԁ_x0000_뀀蹭"/>
      <sheetName val="pile_bearing_capa_&amp;_¬_x0000_Ԁ_x0000_℘撦"/>
      <sheetName val="설계기준"/>
      <sheetName val="6__안培¹_x0000__x0000_"/>
      <sheetName val="6__안培ú_x0000__x0000_"/>
      <sheetName val="equip"/>
      <sheetName val="[입찰안.xls][입찰안.xls]_____xls_1386"/>
      <sheetName val="[입찰안.xls][입찰안.xls]_____xls_1385"/>
      <sheetName val="CF"/>
      <sheetName val="[입찰안.xls][입찰안.xls]_____xls_1389"/>
      <sheetName val="[입찰안.xls][입찰안.xls]_____xls_1387"/>
      <sheetName val="[입찰안.xls][입찰안.xls]_____xls_1388"/>
      <sheetName val="[입찰안.xls][입찰안.xls]_____xls_1392"/>
      <sheetName val="[입찰안.xls][입찰안.xls]_____xls_1390"/>
      <sheetName val="[입찰안.xls][입찰안.xls]_____xls_1391"/>
      <sheetName val="[입찰안.xls][입찰안.xls]_____xls_1393"/>
      <sheetName val="[입찰안.xls][입찰안.xls]_____xls_1395"/>
      <sheetName val="[입찰안.xls][입찰안.xls]_____xls_1397"/>
      <sheetName val="[입찰안.xls][입찰안.xls]_____xls_1396"/>
      <sheetName val="[입찰안.xls][입찰안.xls]_____xls_1394"/>
      <sheetName val="[입찰안.xls][입찰안.xls]_____xls_1399"/>
      <sheetName val="[입찰안.xls][입찰안.xls]_____xls_1400"/>
      <sheetName val="[입찰안.xls][입찰안.xls]_____xls_1402"/>
      <sheetName val="[입찰안.xls][입찰안.xls]_____xls_1404"/>
      <sheetName val="[입찰안.xls][입찰안.xls]_____xls_1403"/>
      <sheetName val="[입찰안.xls][입찰안.xls]_____xls_1405"/>
      <sheetName val="[입찰안.xls][입찰안.xls]_____xls_1408"/>
      <sheetName val="[입찰안.xls][입찰안.xls]_____xls_1409"/>
      <sheetName val="[입찰안.xls][입찰안.xls]_____xls_1410"/>
      <sheetName val="[입찰안.xls][입찰안.xls]_____xls_1411"/>
      <sheetName val="[입찰안.xls][입찰안.xls]_____xls_1413"/>
      <sheetName val="[입찰안.xls][입찰안.xls]_____xls_1414"/>
      <sheetName val="[입찰안.xls][입찰안.xls]_____xls_1415"/>
      <sheetName val="[입찰안.xls][입찰안.xls]_____xls_1412"/>
      <sheetName val="[입찰안.xls][입찰안.xls]_____xls_1417"/>
      <sheetName val="[입찰안.xls][입찰안.xls]_____xls_1419"/>
      <sheetName val="[입찰안.xls][입찰안.xls]_____xls_1416"/>
      <sheetName val="[입찰안.xls][입찰안.xls]_____xls_1418"/>
      <sheetName val="[입찰안.xls][입찰안.xls]_____xls_1422"/>
      <sheetName val="[입찰안.xls][입찰안.xls]_____xls_1429"/>
      <sheetName val="[입찰안.xls][입찰안.xls]_____xls_1427"/>
      <sheetName val="[입찰안.xls][입찰안.xls]_____xls_1420"/>
      <sheetName val="[입찰안.xls][입찰안.xls]_____xls_1421"/>
      <sheetName val="[입찰안.xls][입찰안.xls]_____xls_1423"/>
      <sheetName val="[입찰안.xls][입찰안.xls]_____xls_1424"/>
      <sheetName val="[입찰안.xls][입찰안.xls]_____xls_1425"/>
      <sheetName val="[입찰안.xls][입찰안.xls]_____xls_1426"/>
      <sheetName val="[입찰안.xls][입찰안.xls]_____xls_1428"/>
      <sheetName val="[입찰안.xls][입찰안.xls]_____xls_1431"/>
      <sheetName val="[입찰안.xls][입찰안.xls]_____xls_1430"/>
      <sheetName val="[입찰안.xls][입찰안.xls]_____xls_1437"/>
      <sheetName val="[입찰안.xls][입찰안.xls]_____xls_1434"/>
      <sheetName val="[입찰안.xls][입찰안.xls]_____xls_1433"/>
      <sheetName val="[입찰안.xls][입찰안.xls]_____xls_1432"/>
      <sheetName val="[입찰안.xls][입찰안.xls]_____xls_1435"/>
      <sheetName val="[입찰안.xls][입찰안.xls]_____xls_1436"/>
      <sheetName val="[입찰안.xls][입찰안.xls]_____xls_1441"/>
      <sheetName val="[입찰안.xls][입찰안.xls]_____xls_1445"/>
      <sheetName val="[입찰안.xls][입찰안.xls]_____xls_1438"/>
      <sheetName val="[입찰안.xls][입찰안.xls]_____xls_1439"/>
      <sheetName val="[입찰안.xls][입찰안.xls]_____xls_1440"/>
      <sheetName val="[입찰안.xls][입찰안.xls]_____xls_1443"/>
      <sheetName val="[입찰안.xls][입찰안.xls]_____xls_1442"/>
      <sheetName val="[입찰안.xls][입찰안.xls]_____xls_1444"/>
      <sheetName val="[입찰안.xls][입찰안.xls]_____xls_2189"/>
      <sheetName val="[입찰안.xls][입찰안.xls]_____xls_2190"/>
      <sheetName val="확약서"/>
      <sheetName val="_입찰안.xls__입찰안.xls__입찰안.xls_B_30"/>
      <sheetName val="_입찰안.xls__입찰안.xls__입찰안.xls_B_31"/>
      <sheetName val="_입찰안.xls__입찰안.xls__입찰안.xls_B_32"/>
      <sheetName val="_입찰안.xls__입찰안.xls__입찰안.xls_B_47"/>
      <sheetName val="_입찰안.xls__입찰안.xls__입찰안.xls_B_46"/>
      <sheetName val="_입찰안.xls__입찰안.xls__입찰안.xls_B_45"/>
      <sheetName val="_입찰안.xls__입찰안.xls__입찰안.xls_B_33"/>
      <sheetName val="_입찰안.xls__입찰안.xls__입찰안.xls_B_35"/>
      <sheetName val="_입찰안.xls__입찰안.xls__입찰안.xls_B_40"/>
      <sheetName val="_입찰안.xls__입찰안.xls__입찰안.xls_B_34"/>
      <sheetName val="_입찰안.xls__입찰안.xls__입찰안.xls_B_41"/>
      <sheetName val="_입찰안.xls__입찰안.xls__입찰안.xls_B_36"/>
      <sheetName val="_입찰안.xls__입찰안.xls__입찰안.xls_B_37"/>
      <sheetName val="_입찰안.xls__입찰안.xls__입찰안.xls_B_42"/>
      <sheetName val="_입찰안.xls__입찰안.xls__입찰안.xls_B_38"/>
      <sheetName val="_입찰안.xls__입찰안.xls__입찰안.xls_B_39"/>
      <sheetName val="_입찰안.xls__입찰안.xls__입찰안.xls_B_43"/>
      <sheetName val="_입찰안.xls__입찰안.xls__입찰안.xls_B_44"/>
      <sheetName val="_입찰안.xls__입찰안.xls__입찰안.xls_B_48"/>
      <sheetName val="_입찰안_xls__입찰안_xls__입찰안_xls____1"/>
      <sheetName val="_입찰안_xls__입찰안_xls__입찰안_xls_B__1"/>
      <sheetName val="_입찰안.xls__입찰안.xls__입찰안.xls_B_53"/>
      <sheetName val="_입찰안.xls__입찰안.xls__입찰안.xls_B_49"/>
      <sheetName val="_입찰안.xls__입찰안.xls__입찰안.xls_B_50"/>
      <sheetName val="_입찰안.xls__입찰안.xls__입찰안.xls_B_51"/>
      <sheetName val="_입찰안.xls__입찰안.xls__입찰안.xls_B_52"/>
      <sheetName val="_입찰안.xls__입찰안.xls__입찰안.xls_B_54"/>
      <sheetName val="_입찰안.xls__입찰안.xls__입찰안.xls_B_55"/>
      <sheetName val="_입찰안.xls__입찰안.xls__입찰안.xls_B_57"/>
      <sheetName val="_입찰안.xls__입찰안.xls__입찰안.xls_B_58"/>
      <sheetName val="_입찰안.xls__입찰안.xls__입찰안.xls_B_56"/>
      <sheetName val="_입찰안.xls__입찰안.xls__입찰안.xls_B_64"/>
      <sheetName val="_입찰안.xls__입찰안.xls__입찰안.xls_B_63"/>
      <sheetName val="_입찰안.xls__입찰안.xls__입찰안.xls_B_62"/>
      <sheetName val="_입찰안.xls__입찰안.xls__입찰안.xls_B_61"/>
      <sheetName val="_입찰안.xls__입찰안.xls__입찰안.xls_B_60"/>
      <sheetName val="_입찰안.xls__입찰안.xls__입찰안.xls_B_59"/>
      <sheetName val="_입찰안.xls__입찰안.xls__입찰안.xls_B_67"/>
      <sheetName val="_입찰안.xls__입찰안.xls__입찰안.xls_B_66"/>
      <sheetName val="_입찰안.xls__입찰안.xls__입찰안.xls_B_65"/>
      <sheetName val="_입찰안.xls__입찰안.xls__입찰안.xls_B_68"/>
      <sheetName val="_입찰안.xls__입찰안.xls__입찰안.xls_B_70"/>
      <sheetName val="_입찰안.xls__입찰안.xls__입찰안.xls_B_69"/>
      <sheetName val="_입찰안.xls__입찰안.xls__입찰안.xls_B_71"/>
      <sheetName val="_입찰안.xls__입찰안.xls__입찰안.xls_B_84"/>
      <sheetName val="_입찰안.xls__입찰안.xls__입찰안.xls_B_86"/>
      <sheetName val="_입찰안.xls__입찰안.xls__입찰안.xls_B_85"/>
      <sheetName val="_입찰안.xls__입찰안.xls__입찰안.xls_B_82"/>
      <sheetName val="_입찰안.xls__입찰안.xls__입찰안.xls_B_73"/>
      <sheetName val="_입찰안.xls__입찰안.xls__입찰안.xls_B_72"/>
      <sheetName val="_입찰안.xls__입찰안.xls__입찰안.xls_B_77"/>
      <sheetName val="_입찰안.xls__입찰안.xls__입찰안.xls_B_83"/>
      <sheetName val="_입찰안.xls__입찰안.xls__입찰안.xls_B_74"/>
      <sheetName val="_입찰안.xls__입찰안.xls__입찰안.xls_B_75"/>
      <sheetName val="_입찰안.xls__입찰안.xls__입찰안.xls_B_76"/>
      <sheetName val="_입찰안.xls__입찰안.xls__입찰안.xls_B_79"/>
      <sheetName val="_입찰안.xls__입찰안.xls__입찰안.xls_B_78"/>
      <sheetName val="_입찰안.xls__입찰안.xls__입찰안.xls_B_80"/>
      <sheetName val="_입찰안.xls__입찰안.xls__입찰안.xls_B_81"/>
      <sheetName val="_입찰안.xls__입찰안.xls__입찰안.xls_B_88"/>
      <sheetName val="_입찰안.xls__입찰안.xls__입찰안.xls_B_87"/>
      <sheetName val="_입찰안.xls__입찰안.xls__입찰안.xls_B_95"/>
      <sheetName val="_입찰안.xls__입찰안.xls__입찰안.xls_B_97"/>
      <sheetName val="_입찰안.xls__입찰안.xls__입찰안.xls_B_96"/>
      <sheetName val="_입찰안.xls__입찰안.xls__입찰안.xls_B_89"/>
      <sheetName val="_입찰안.xls__입찰안.xls__입찰안.xls_B_90"/>
      <sheetName val="_입찰안.xls__입찰안.xls__입찰안.xls_B_91"/>
      <sheetName val="_입찰안.xls__입찰안.xls__입찰안.xls_B_93"/>
      <sheetName val="_입찰안.xls__입찰안.xls__입찰안.xls_B_92"/>
      <sheetName val="_입찰안.xls__입찰안.xls__입찰안.xls_B_94"/>
      <sheetName val="_입찰안.xls__입찰안.xls__입찰안.xls_B_99"/>
      <sheetName val="_입찰안.xls__입찰안.xls__입찰안.xls__102"/>
      <sheetName val="_입찰안.xls__입찰안.xls__입찰안.xls__101"/>
      <sheetName val="_입찰안.xls__입찰안.xls__입찰안.xls_B_98"/>
      <sheetName val="_입찰안.xls__입찰안.xls__입찰안.xls__103"/>
      <sheetName val="_입찰안.xls__입찰안.xls__입찰안.xls__100"/>
      <sheetName val="_입찰안.xls__입찰안.xls__입찰안.xls__104"/>
      <sheetName val="_입찰안.xls__입찰안.xls__입찰안.xls__105"/>
      <sheetName val="_입찰안.xls__입찰안.xls__입찰안.xls__107"/>
      <sheetName val="_입찰안.xls__입찰안.xls__입찰안.xls__106"/>
      <sheetName val="_입찰안.xls__입찰안.xls__입찰안.xls__108"/>
      <sheetName val="_입찰안.xls__입찰안.xls__입찰안.xls__112"/>
      <sheetName val="_입찰안.xls__입찰안.xls__입찰안.xls__110"/>
      <sheetName val="_입찰안.xls__입찰안.xls__입찰안.xls__109"/>
      <sheetName val="_입찰안.xls__입찰안.xls__입찰안.xls__111"/>
      <sheetName val="[입찰안.xls][입찰안.xls]_____xls_1448"/>
      <sheetName val="[입찰안.xls][입찰안.xls]_____xls_1449"/>
      <sheetName val="[입찰안.xls][입찰안.xls]_____xls_2184"/>
      <sheetName val="[입찰안.xls][입찰안.xls]_____xls_2185"/>
      <sheetName val="[입찰안.xls][입찰안.xls]_____xls_1451"/>
      <sheetName val="[입찰안.xls][입찰안.xls]_____xls_1452"/>
      <sheetName val="[입찰안.xls][입찰안.xls]_____xls_1450"/>
      <sheetName val="[입찰안.xls][입찰안.xls]_____xls_1453"/>
      <sheetName val="[입찰안.xls][입찰안.xls]_____xls_2146"/>
      <sheetName val="[입찰안.xls][입찰안.xls]_____xls_2147"/>
      <sheetName val="[입찰안.xls][입찰안.xls]_____xls_2148"/>
      <sheetName val="[입찰안.xls][입찰안.xls]_____xls_2145"/>
      <sheetName val="[입찰안.xls][입찰안.xls]_____xls_1972"/>
      <sheetName val="[입찰안.xls][입찰안.xls]_____xls_1995"/>
      <sheetName val="[입찰안.xls][입찰안.xls]_____xls_1994"/>
      <sheetName val="1.일위"/>
      <sheetName val="[입찰안.xls][입찰안.xls]_____xls_1469"/>
      <sheetName val="[입찰안.xls][입찰안.xls]_____xls_1457"/>
      <sheetName val="[입찰안.xls][입찰안.xls]_____xls_1455"/>
      <sheetName val="[입찰안.xls][입찰안.xls]_____xls_1454"/>
      <sheetName val="[입찰안.xls][입찰안.xls]_____xls_1456"/>
      <sheetName val="[입찰안.xls][입찰안.xls]_____xls_1460"/>
      <sheetName val="[입찰안.xls][입찰안.xls]_____xls_1458"/>
      <sheetName val="[입찰안.xls][입찰안.xls]_____xls_1459"/>
      <sheetName val="[입찰안.xls][입찰안.xls]_____xls_1461"/>
      <sheetName val="[입찰안.xls][입찰안.xls]_____xls_1462"/>
      <sheetName val="[입찰안.xls][입찰안.xls]_____xls_1463"/>
      <sheetName val="[입찰안.xls][입찰안.xls]_____xls_1464"/>
      <sheetName val="[입찰안.xls][입찰안.xls]_____xls_1465"/>
      <sheetName val="[입찰안.xls][입찰안.xls]_____xls_1468"/>
      <sheetName val="[입찰안.xls][입찰안.xls]_____xls_1466"/>
      <sheetName val="[입찰안.xls][입찰안.xls]_____xls_1467"/>
      <sheetName val="[입찰안.xls][입찰안.xls]_____xls_1470"/>
      <sheetName val="[입찰안.xls][입찰안.xls]_____xls_1476"/>
      <sheetName val="[입찰안.xls][입찰안.xls]_____xls_1471"/>
      <sheetName val="[입찰안.xls][입찰안.xls]_____xls_1473"/>
      <sheetName val="[입찰안.xls][입찰안.xls]_____xls_1472"/>
      <sheetName val="[입찰안.xls][입찰안.xls]_____xls_1474"/>
      <sheetName val="[입찰안.xls][입찰안.xls]_____xls_1475"/>
      <sheetName val="[입찰안.xls][입찰안.xls]_____xls_1483"/>
      <sheetName val="[입찰안.xls][입찰안.xls]_____xls_1478"/>
      <sheetName val="[입찰안.xls][입찰안.xls]_____xls_1477"/>
      <sheetName val="[입찰안.xls][입찰안.xls]_____xls_1482"/>
      <sheetName val="[입찰안.xls][입찰안.xls]_____xls_1479"/>
      <sheetName val="[입찰안.xls][입찰안.xls]_____xls_1480"/>
      <sheetName val="[입찰안.xls][입찰안.xls]_____xls_1481"/>
      <sheetName val="[입찰안.xls][입찰안.xls]_____xls_1484"/>
      <sheetName val="[입찰안.xls][입찰안.xls]_____xls_1485"/>
      <sheetName val="[입찰안.xls][입찰안.xls]_____xls_1497"/>
      <sheetName val="[입찰안.xls][입찰안.xls]_____xls_1489"/>
      <sheetName val="[입찰안.xls][입찰안.xls]_____xls_1488"/>
      <sheetName val="[입찰안.xls][입찰안.xls]_____xls_1486"/>
      <sheetName val="[입찰안.xls][입찰안.xls]_____xls_1487"/>
      <sheetName val="[입찰안.xls][입찰안.xls]_____xls_1501"/>
      <sheetName val="[입찰안.xls][입찰안.xls]_____xls_1490"/>
      <sheetName val="[입찰안.xls][입찰안.xls]_____xls_1491"/>
      <sheetName val="[입찰안.xls][입찰안.xls]_____xls_1492"/>
      <sheetName val="[입찰안.xls][입찰안.xls]_____xls_1493"/>
      <sheetName val="[입찰안.xls][입찰안.xls]_____xls_1494"/>
      <sheetName val="[입찰안.xls][입찰안.xls]_____xls_1495"/>
      <sheetName val="[입찰안.xls][입찰안.xls]_입_안_xls_1000"/>
      <sheetName val="[입찰안.xls][입찰안.xls]_____xls_1496"/>
      <sheetName val="[입찰안.xls][입찰안.xls]_____xls_1498"/>
      <sheetName val="[입찰안.xls][입찰안.xls]_____xls_1500"/>
      <sheetName val="[입찰안.xls][입찰안.xls]_____xls_1499"/>
      <sheetName val="[입찰안.xls][입찰안.xls]_____xls_1505"/>
      <sheetName val="[입찰안.xls][입찰안.xls]_____xls_1507"/>
      <sheetName val="[입찰안.xls][입찰안.xls]_____xls_1502"/>
      <sheetName val="[입찰안.xls][입찰안.xls]_____xls_1503"/>
      <sheetName val="[입찰안.xls][입찰안.xls]_____xls_1504"/>
      <sheetName val="[입찰안.xls][입찰안.xls]_____xls_1518"/>
      <sheetName val="[입찰안.xls][입찰안.xls]_____xls_1506"/>
      <sheetName val="[입찰안.xls][입찰안.xls]_____xls_1530"/>
      <sheetName val="[입찰안.xls][입찰안.xls]_____xls_1508"/>
      <sheetName val="[입찰안.xls][입찰안.xls]_____xls_1509"/>
      <sheetName val="[입찰안.xls][입찰안.xls]_____xls_1510"/>
      <sheetName val="[입찰안.xls][입찰안.xls]_____xls_1511"/>
      <sheetName val="[입찰안.xls][입찰안.xls]_____xls_1513"/>
      <sheetName val="[입찰안.xls][입찰안.xls]_____xls_1512"/>
      <sheetName val="[입찰안.xls][입찰안.xls]_____xls_1514"/>
      <sheetName val="[입찰안.xls][입찰안.xls]_____xls_1515"/>
      <sheetName val="[입찰안.xls][입찰안.xls]_____xls_1517"/>
      <sheetName val="[입찰안.xls][입찰안.xls]_____xls_1516"/>
      <sheetName val="[입찰안.xls][입찰안.xls]_____xls_1526"/>
      <sheetName val="[입찰안.xls][입찰안.xls]_____xls_1519"/>
      <sheetName val="[입찰안.xls][입찰안.xls]_____xls_1520"/>
      <sheetName val="[입찰안.xls][입찰안.xls]_____xls_1522"/>
      <sheetName val="[입찰안.xls][입찰안.xls]_____xls_1521"/>
      <sheetName val="[입찰안.xls][입찰안.xls]_____xls_1523"/>
      <sheetName val="[입찰안.xls][입찰안.xls]_____xls_1525"/>
      <sheetName val="[입찰안.xls][입찰안.xls]_____xls_1524"/>
      <sheetName val="[입찰안.xls][입찰안.xls]_____xls_1527"/>
      <sheetName val="[입찰안.xls][입찰안.xls]_____xls_1543"/>
      <sheetName val="[입찰안.xls][입찰안.xls]_____xls_1528"/>
      <sheetName val="[입찰안.xls][입찰안.xls]_____xls_1529"/>
      <sheetName val="[입찰안.xls][입찰안.xls]_____xls_1535"/>
      <sheetName val="[입찰안.xls][입찰안.xls]_____xls_1531"/>
      <sheetName val="[입찰안.xls][입찰안.xls]_____xls_1532"/>
      <sheetName val="[입찰안.xls][입찰안.xls]_____xls_1534"/>
      <sheetName val="[입찰안.xls][입찰안.xls]_____xls_1533"/>
      <sheetName val="[입찰안.xls][입찰안.xls]_____xls_1536"/>
      <sheetName val="[입찰안.xls][입찰안.xls]_____xls_1538"/>
      <sheetName val="[입찰안.xls][입찰안.xls]_____xls_1537"/>
      <sheetName val="[입찰안.xls][입찰안.xls]_____xls_1539"/>
      <sheetName val="[입찰안.xls][입찰안.xls]_____xls_1540"/>
      <sheetName val="[입찰안.xls][입찰안.xls]_____xls_1541"/>
      <sheetName val="[입찰안.xls][입찰안.xls]_____xls_1542"/>
      <sheetName val="[입찰안.xls][입찰안.xls]_____xls_1544"/>
      <sheetName val="[입찰안.xls][입찰안.xls]_____xls_1547"/>
      <sheetName val="[입찰안.xls][입찰안.xls]_____xls_1545"/>
      <sheetName val="[입찰안.xls][입찰안.xls]_____xls_1546"/>
      <sheetName val="[입찰안.xls][입찰안.xls]_____xls_1552"/>
      <sheetName val="[입찰안.xls][입찰안.xls]_____xls_1548"/>
      <sheetName val="[입찰안.xls][입찰안.xls]_____xls_1549"/>
      <sheetName val="[입찰안.xls][입찰안.xls]_____xls_1560"/>
      <sheetName val="[입찰안.xls][입찰안.xls]_____xls_1550"/>
      <sheetName val="[입찰안.xls][입찰안.xls]_____xls_1551"/>
      <sheetName val="[입찰안.xls][입찰안.xls]_____xls_1572"/>
      <sheetName val="[입찰안.xls][입찰안.xls]_____xls_1553"/>
      <sheetName val="[입찰안.xls][입찰안.xls]_____xls_1558"/>
      <sheetName val="[입찰안.xls][입찰안.xls]_____xls_1554"/>
      <sheetName val="[입찰안.xls][입찰안.xls]_____xls_1556"/>
      <sheetName val="[입찰안.xls][입찰안.xls]_____xls_1555"/>
      <sheetName val="[입찰안.xls][입찰안.xls]_____xls_1557"/>
      <sheetName val="[입찰안.xls][입찰안.xls]_____xls_1559"/>
      <sheetName val="[입찰안.xls][입찰안.xls]_____xls_1561"/>
      <sheetName val="[입찰안.xls][입찰안.xls]_____xls_1563"/>
      <sheetName val="[입찰안.xls][입찰안.xls]_____xls_1562"/>
      <sheetName val="[입찰안.xls][입찰안.xls]_____xls_1581"/>
      <sheetName val="[입찰안.xls][입찰안.xls]_____xls_1564"/>
      <sheetName val="[입찰안.xls][입찰안.xls]_____xls_1566"/>
      <sheetName val="[입찰안.xls][입찰안.xls]_____xls_1565"/>
      <sheetName val="[입찰안.xls][입찰안.xls]_____xls_1568"/>
      <sheetName val="[입찰안.xls][입찰안.xls]_____xls_1567"/>
      <sheetName val="[입찰안.xls][입찰안.xls]_____xls_1569"/>
      <sheetName val="[입찰안.xls][입찰안.xls]_____xls_1570"/>
      <sheetName val="[입찰안.xls][입찰안.xls]_____xls_1571"/>
      <sheetName val="[입찰안.xls][입찰안.xls]_____xls_1580"/>
      <sheetName val="[입찰안.xls][입찰안.xls]_____xls_1579"/>
      <sheetName val="[입찰안.xls][입찰안.xls]_____xls_1574"/>
      <sheetName val="[입찰안.xls][입찰안.xls]_____xls_1573"/>
      <sheetName val="[입찰안.xls][입찰안.xls]_____xls_1575"/>
      <sheetName val="[입찰안.xls][입찰안.xls]_____xls_1576"/>
      <sheetName val="[입찰안.xls][입찰안.xls]_____xls_1577"/>
      <sheetName val="[입찰안.xls][입찰안.xls]_____xls_1578"/>
      <sheetName val="[입찰안.xls][입찰안.xls]_____xls_1582"/>
      <sheetName val="[입찰안.xls][입찰안.xls]_____xls_1583"/>
      <sheetName val="[입찰안.xls][입찰안.xls]_____xls_1593"/>
      <sheetName val="[입찰안.xls][입찰안.xls]_____xls_1586"/>
      <sheetName val="[입찰안.xls][입찰안.xls]_____xls_1584"/>
      <sheetName val="[입찰안.xls][입찰안.xls]_____xls_1585"/>
      <sheetName val="[입찰안.xls][입찰안.xls]_____xls_1587"/>
      <sheetName val="[입찰안.xls][입찰안.xls]_____xls_1588"/>
      <sheetName val="[입찰안.xls][입찰안.xls]_____xls_1591"/>
      <sheetName val="[입찰안.xls][입찰안.xls]_____xls_1589"/>
      <sheetName val="[입찰안.xls][입찰안.xls]_____xls_1590"/>
      <sheetName val="[입찰안.xls][입찰안.xls]_____xls_1592"/>
      <sheetName val="[입찰안.xls][입찰안.xls]_____xls_1598"/>
      <sheetName val="[입찰안.xls][입찰안.xls]_____xls_1594"/>
      <sheetName val="[입찰안.xls][입찰안.xls]_____xls_1595"/>
      <sheetName val="[입찰안.xls][입찰안.xls]_____xls_1596"/>
      <sheetName val="[입찰안.xls][입찰안.xls]_____xls_1613"/>
      <sheetName val="[입찰안.xls][입찰안.xls]_____xls_1597"/>
      <sheetName val="[입찰안.xls][입찰안.xls]_____xls_1603"/>
      <sheetName val="[입찰안.xls][입찰안.xls]_____xls_1601"/>
      <sheetName val="[입찰안.xls][입찰안.xls]_____xls_1599"/>
      <sheetName val="[입찰안.xls][입찰안.xls]_____xls_1600"/>
      <sheetName val="[입찰안.xls][입찰안.xls]_____xls_1602"/>
      <sheetName val="[입찰안.xls][입찰안.xls]_____xls_1604"/>
      <sheetName val="[입찰안.xls][입찰안.xls]_____xls_1612"/>
      <sheetName val="[입찰안.xls][입찰안.xls]_____xls_1609"/>
      <sheetName val="[입찰안.xls][입찰안.xls]_____xls_1605"/>
      <sheetName val="[입찰안.xls][입찰안.xls]_____xls_1608"/>
      <sheetName val="[입찰안.xls][입찰안.xls]_____xls_1606"/>
      <sheetName val="[입찰안.xls][입찰안.xls]_____xls_1607"/>
      <sheetName val="[입찰안.xls][입찰안.xls]_____xls_1617"/>
      <sheetName val="[입찰안.xls][입찰안.xls]_____xls_1610"/>
      <sheetName val="[입찰안.xls][입찰안.xls]_____xls_1611"/>
      <sheetName val="[입찰안.xls][입찰안.xls]_____xls_1614"/>
      <sheetName val="[입찰안.xls][입찰안.xls]_____xls_1653"/>
      <sheetName val="[입찰안.xls][입찰안.xls]_____xls_1615"/>
      <sheetName val="[입찰안.xls][입찰안.xls]_____xls_1616"/>
      <sheetName val="[입찰안.xls][입찰안.xls]_____xls_1619"/>
      <sheetName val="[입찰안.xls][입찰안.xls]_____xls_1618"/>
      <sheetName val="[입찰안.xls][입찰안.xls]_____xls_1620"/>
      <sheetName val="[입찰안.xls][입찰안.xls]_____xls_1621"/>
      <sheetName val="[입찰안.xls][입찰안.xls]_____xls_1622"/>
      <sheetName val="[입찰안.xls][입찰안.xls]_____xls_1623"/>
      <sheetName val="[입찰안.xls][입찰안.xls]_____xls_1625"/>
      <sheetName val="[입찰안.xls][입찰안.xls]_____xls_1624"/>
      <sheetName val="[입찰안.xls][입찰안.xls]_____xls_1626"/>
      <sheetName val="[입찰안.xls][입찰안.xls]_____xls_1630"/>
      <sheetName val="[입찰안.xls][입찰안.xls]_____xls_1627"/>
      <sheetName val="[입찰안.xls][입찰안.xls]_____xls_1628"/>
      <sheetName val="[입찰안.xls][입찰안.xls]_____xls_1629"/>
      <sheetName val="[입찰안.xls][입찰안.xls]_____xls_1635"/>
      <sheetName val="[입찰안.xls][입찰안.xls]_____xls_1631"/>
      <sheetName val="[입찰안.xls][입찰안.xls]_____xls_1632"/>
      <sheetName val="[입찰안.xls][입찰안.xls]_____xls_1633"/>
      <sheetName val="[입찰안.xls][입찰안.xls]_____xls_1634"/>
      <sheetName val="[입찰안.xls][입찰안.xls]_____xls_1636"/>
      <sheetName val="[입찰안.xls][입찰안.xls]_____xls_1637"/>
      <sheetName val="[입찰안.xls][입찰안.xls]_____xls_1638"/>
      <sheetName val="[입찰안.xls][입찰안.xls]_____xls_1649"/>
      <sheetName val="[입찰안.xls][입찰안.xls]_____xls_1643"/>
      <sheetName val="[입찰안.xls][입찰안.xls]_____xls_1639"/>
      <sheetName val="[입찰안.xls][입찰안.xls]_____xls_1640"/>
      <sheetName val="[입찰안.xls][입찰안.xls]_____xls_1641"/>
      <sheetName val="[입찰안.xls][입찰안.xls]_____xls_1642"/>
      <sheetName val="[입찰안.xls][입찰안.xls]_____xls_1644"/>
      <sheetName val="[입찰안.xls][입찰안.xls]_____xls_1645"/>
      <sheetName val="[입찰안.xls][입찰안.xls]_____xls_1647"/>
      <sheetName val="[입찰안.xls][입찰안.xls]_____xls_1646"/>
      <sheetName val="[입찰안.xls][입찰안.xls]_____xls_1648"/>
      <sheetName val="[입찰안.xls][입찰안.xls]_____xls_1668"/>
      <sheetName val="[입찰안.xls][입찰안.xls]_____xls_1650"/>
      <sheetName val="[입찰안.xls][입찰안.xls]_____xls_1651"/>
      <sheetName val="[입찰안.xls][입찰안.xls]_____xls_1652"/>
      <sheetName val="[입찰안.xls][입찰안.xls]_____xls_1655"/>
      <sheetName val="[입찰안.xls][입찰안.xls]_____xls_1654"/>
      <sheetName val="[입찰안.xls][입찰안.xls]_____xls_1656"/>
      <sheetName val="[입찰안.xls][입찰안.xls]_____xls_1657"/>
      <sheetName val="[입찰안.xls][입찰안.xls]_____xls_1658"/>
      <sheetName val="[입찰안.xls][입찰안.xls]_____xls_1659"/>
      <sheetName val="[입찰안.xls][입찰안.xls]_____xls_1662"/>
      <sheetName val="[입찰안.xls][입찰안.xls]_____xls_1660"/>
      <sheetName val="[입찰안.xls][입찰안.xls]_____xls_1661"/>
      <sheetName val="[입찰안.xls][입찰안.xls]_____xls_1675"/>
      <sheetName val="[입찰안.xls][입찰안.xls]_____xls_1663"/>
      <sheetName val="[입찰안.xls][입찰안.xls]_____xls_1664"/>
      <sheetName val="[입찰안.xls][입찰안.xls]_____xls_1667"/>
      <sheetName val="[입찰안.xls][입찰안.xls]_____xls_1665"/>
      <sheetName val="[입찰안.xls][입찰안.xls]_____xls_1666"/>
      <sheetName val="[입찰안.xls][입찰안.xls]_____xls_1671"/>
      <sheetName val="[입찰안.xls][입찰안.xls]_____xls_1669"/>
      <sheetName val="[입찰안.xls][입찰안.xls]_____xls_1670"/>
      <sheetName val="[입찰안.xls][입찰안.xls]_____xls_1672"/>
      <sheetName val="[입찰안.xls][입찰안.xls]_____xls_1673"/>
      <sheetName val="[입찰안.xls][입찰안.xls]_____xls_1674"/>
      <sheetName val="[입찰안.xls][입찰안.xls]_____xls_1681"/>
      <sheetName val="[입찰안.xls][입찰안.xls]_____xls_1676"/>
      <sheetName val="[입찰안.xls][입찰안.xls]_____xls_1677"/>
      <sheetName val="[입찰안.xls][입찰안.xls]_____xls_1678"/>
      <sheetName val="[입찰안.xls][입찰안.xls]_____xls_1679"/>
      <sheetName val="[입찰안.xls][입찰안.xls]_____xls_1680"/>
      <sheetName val="[입찰안.xls][입찰안.xls]_____xls_1686"/>
      <sheetName val="[입찰안.xls][입찰안.xls]_____xls_1682"/>
      <sheetName val="[입찰안.xls][입찰안.xls]_____xls_1683"/>
      <sheetName val="[입찰안.xls][입찰안.xls]_____xls_1684"/>
      <sheetName val="[입찰안.xls][입찰안.xls]_____xls_1685"/>
      <sheetName val="[입찰안.xls][입찰안.xls]_____xls_1693"/>
      <sheetName val="[입찰안.xls][입찰안.xls]_____xls_1695"/>
      <sheetName val="[입찰안.xls][입찰안.xls]_____xls_1694"/>
      <sheetName val="[입찰안.xls][입찰안.xls]_____xls_1687"/>
      <sheetName val="[입찰안.xls][입찰안.xls]_____xls_1688"/>
      <sheetName val="[입찰안.xls][입찰안.xls]_____xls_1689"/>
      <sheetName val="[입찰안.xls][입찰안.xls]_____xls_1690"/>
      <sheetName val="[입찰안.xls][입찰안.xls]_____xls_1691"/>
      <sheetName val="[입찰안.xls][입찰안.xls]_____xls_1692"/>
      <sheetName val="[입찰안.xls][입찰안.xls]_____xls_1707"/>
      <sheetName val="[입찰안.xls][입찰안.xls]_____xls_1708"/>
      <sheetName val="[입찰안.xls][입찰안.xls]_____xls_1698"/>
      <sheetName val="[입찰안.xls][입찰안.xls]_____xls_1696"/>
      <sheetName val="[입찰안.xls][입찰안.xls]_____xls_1697"/>
      <sheetName val="[입찰안.xls][입찰안.xls]_____xls_1699"/>
      <sheetName val="[입찰안.xls][입찰안.xls]_____xls_1700"/>
      <sheetName val="[입찰안.xls][입찰안.xls]_____xls_1701"/>
      <sheetName val="[입찰안.xls][입찰안.xls]_____xls_1702"/>
      <sheetName val="[입찰안.xls][입찰안.xls]_____xls_1703"/>
      <sheetName val="[입찰안.xls][입찰안.xls]_____xls_1704"/>
      <sheetName val="[입찰안.xls][입찰안.xls]_____xls_1705"/>
      <sheetName val="[입찰안.xls][입찰안.xls]_____xls_1706"/>
      <sheetName val="[입찰안.xls][입찰안.xls]_____xls_1739"/>
      <sheetName val="[입찰안.xls][입찰안.xls]_____xls_1733"/>
      <sheetName val="[입찰안.xls][입찰안.xls]_____xls_1730"/>
      <sheetName val="[입찰안.xls][입찰안.xls]_____xls_1715"/>
      <sheetName val="[입찰안.xls][입찰안.xls]_____xls_1709"/>
      <sheetName val="[입찰안.xls][입찰안.xls]_____xls_1710"/>
      <sheetName val="[입찰안.xls][입찰안.xls]_____xls_1711"/>
      <sheetName val="[입찰안.xls][입찰안.xls]_____xls_1713"/>
      <sheetName val="[입찰안.xls][입찰안.xls]_____xls_1712"/>
      <sheetName val="[입찰안.xls][입찰안.xls]_____xls_1714"/>
      <sheetName val="[입찰안.xls][입찰안.xls]_____xls_1723"/>
      <sheetName val="[입찰안.xls][입찰안.xls]_____xls_1719"/>
      <sheetName val="[입찰안.xls][입찰안.xls]_____xls_1718"/>
      <sheetName val="[입찰안.xls][입찰안.xls]_____xls_1716"/>
      <sheetName val="[입찰안.xls][입찰안.xls]_____xls_1717"/>
      <sheetName val="[입찰안.xls][입찰안.xls]_____xls_1720"/>
      <sheetName val="[입찰안.xls][입찰안.xls]_____xls_1721"/>
      <sheetName val="[입찰안.xls][입찰안.xls]_____xls_1722"/>
      <sheetName val="[입찰안.xls][입찰안.xls]_____xls_1725"/>
      <sheetName val="[입찰안.xls][입찰안.xls]_____xls_1724"/>
      <sheetName val="[입찰안.xls][입찰안.xls]_____xls_1729"/>
      <sheetName val="[입찰안.xls][입찰안.xls]_____xls_1726"/>
      <sheetName val="[입찰안.xls][입찰안.xls]_____xls_1727"/>
      <sheetName val="[입찰안.xls][입찰안.xls]_____xls_1728"/>
      <sheetName val="[입찰안.xls][입찰안.xls]_____xls_1731"/>
      <sheetName val="[입찰안.xls][입찰안.xls]_____xls_1732"/>
      <sheetName val="[입찰안.xls][입찰안.xls]_____xls_1734"/>
      <sheetName val="[입찰안.xls][입찰안.xls]_____xls_1736"/>
      <sheetName val="[입찰안.xls][입찰안.xls]_____xls_1735"/>
      <sheetName val="[입찰안.xls][입찰안.xls]_____xls_1737"/>
      <sheetName val="[입찰안.xls][입찰안.xls]_____xls_1738"/>
      <sheetName val="[입찰안.xls][입찰안.xls]_____xls_1787"/>
      <sheetName val="[입찰안.xls][입찰안.xls]_____xls_1740"/>
      <sheetName val="[입찰안.xls][입찰안.xls]_____xls_1746"/>
      <sheetName val="[입찰안.xls][입찰안.xls]_____xls_1741"/>
      <sheetName val="[입찰안.xls][입찰안.xls]_____xls_1742"/>
      <sheetName val="[입찰안.xls][입찰안.xls]_____xls_1745"/>
      <sheetName val="[입찰안.xls][입찰안.xls]_____xls_1743"/>
      <sheetName val="[입찰안.xls][입찰안.xls]_____xls_1744"/>
      <sheetName val="[입찰안.xls][입찰안.xls]_____xls_1750"/>
      <sheetName val="[입찰안.xls][입찰안.xls]_____xls_1747"/>
      <sheetName val="[입찰안.xls][입찰안.xls]_____xls_1758"/>
      <sheetName val="[입찰안.xls][입찰안.xls]_____xls_1748"/>
      <sheetName val="[입찰안.xls][입찰안.xls]_____xls_1749"/>
      <sheetName val="[입찰안.xls][입찰안.xls]_____xls_1751"/>
      <sheetName val="[입찰안.xls][입찰안.xls]_____xls_1752"/>
      <sheetName val="[입찰안.xls][입찰안.xls]_____xls_1753"/>
      <sheetName val="[입찰안.xls][입찰안.xls]_____xls_1754"/>
      <sheetName val="[입찰안.xls][입찰안.xls]_____xls_1755"/>
      <sheetName val="[입찰안.xls][입찰안.xls]_____xls_1756"/>
      <sheetName val="[입찰안.xls][입찰안.xls]_____xls_1757"/>
      <sheetName val="[입찰안.xls][입찰안.xls]_____xls_1761"/>
      <sheetName val="[입찰안.xls][입찰안.xls]_____xls_1759"/>
      <sheetName val="[입찰안.xls][입찰안.xls]_____xls_1768"/>
      <sheetName val="[입찰안.xls][입찰안.xls]_____xls_1760"/>
      <sheetName val="[입찰안.xls][입찰안.xls]_____xls_1762"/>
      <sheetName val="[입찰안.xls][입찰안.xls]_____xls_1763"/>
      <sheetName val="[입찰안.xls][입찰안.xls]_____xls_1764"/>
      <sheetName val="[입찰안.xls][입찰안.xls]_____xls_1769"/>
      <sheetName val="[입찰안.xls][입찰안.xls]_____xls_1765"/>
      <sheetName val="[입찰안.xls][입찰안.xls]_____xls_1766"/>
      <sheetName val="[입찰안.xls][입찰안.xls]_____xls_1767"/>
      <sheetName val="[입찰안.xls][입찰안.xls]_____xls_1770"/>
      <sheetName val="[입찰안.xls][입찰안.xls]_____xls_1772"/>
      <sheetName val="[입찰안.xls][입찰안.xls]_____xls_1774"/>
      <sheetName val="[입찰안.xls][입찰안.xls]_____xls_1771"/>
      <sheetName val="[입찰안.xls][입찰안.xls]_____xls_1773"/>
      <sheetName val="[입찰안.xls][입찰안.xls]_____xls_1775"/>
      <sheetName val="[입찰안.xls][입찰안.xls]_____xls_1776"/>
      <sheetName val="[입찰안.xls][입찰안.xls]_____xls_1827"/>
      <sheetName val="[입찰안.xls][입찰안.xls]_____xls_1777"/>
      <sheetName val="[입찰안.xls][입찰안.xls]_____xls_1778"/>
      <sheetName val="[입찰안.xls][입찰안.xls]_____xls_1828"/>
      <sheetName val="[입찰안.xls][입찰안.xls]_____xls_1779"/>
      <sheetName val="[입찰안.xls][입찰안.xls]_____xls_1780"/>
      <sheetName val="[입찰안.xls][입찰안.xls]_____xls_1781"/>
      <sheetName val="[입찰안.xls][입찰안.xls]_____xls_1782"/>
      <sheetName val="[입찰안.xls][입찰안.xls]_____xls_1783"/>
      <sheetName val="[입찰안.xls][입찰안.xls]_____xls_1784"/>
      <sheetName val="[입찰안.xls][입찰안.xls]_____xls_1785"/>
      <sheetName val="[입찰안.xls][입찰안.xls]_____xls_1786"/>
      <sheetName val="[입찰안.xls][입찰안.xls]_____xls_1788"/>
      <sheetName val="[입찰안.xls][입찰안.xls]_____xls_1793"/>
      <sheetName val="[입찰안.xls][입찰안.xls]_____xls_1801"/>
      <sheetName val="[입찰안.xls][입찰안.xls]_____xls_1789"/>
      <sheetName val="[입찰안.xls][입찰안.xls]_____xls_1790"/>
      <sheetName val="[입찰안.xls][입찰안.xls]_____xls_1791"/>
      <sheetName val="[입찰안.xls][입찰안.xls]_____xls_1792"/>
      <sheetName val="[입찰안.xls][입찰안.xls]_____xls_1794"/>
      <sheetName val="[입찰안.xls][입찰안.xls]_____xls_1802"/>
      <sheetName val="[입찰안.xls][입찰안.xls]_____xls_1795"/>
      <sheetName val="[입찰안.xls][입찰안.xls]_____xls_1796"/>
      <sheetName val="[입찰안.xls][입찰안.xls]_____xls_1797"/>
      <sheetName val="[입찰안.xls][입찰안.xls]_____xls_1798"/>
      <sheetName val="[입찰안.xls][입찰안.xls]_____xls_1799"/>
      <sheetName val="[입찰안.xls][입찰안.xls]_____xls_1800"/>
      <sheetName val="[입찰안.xls][입찰안.xls]_____xls_1815"/>
      <sheetName val="[입찰안.xls][입찰안.xls]_____xls_1803"/>
      <sheetName val="[입찰안.xls][입찰안.xls]_____xls_1804"/>
      <sheetName val="[입찰안.xls][입찰안.xls]_____xls_1805"/>
      <sheetName val="[입찰안.xls][입찰안.xls]_____xls_1806"/>
      <sheetName val="[입찰안.xls][입찰안.xls]_____xls_1807"/>
      <sheetName val="[입찰안.xls][입찰안.xls]_____xls_1811"/>
      <sheetName val="[입찰안.xls][입찰안.xls]_____xls_1808"/>
      <sheetName val="[입찰안.xls][입찰안.xls]_____xls_1809"/>
      <sheetName val="[입찰안.xls][입찰안.xls]_____xls_1810"/>
      <sheetName val="[입찰안.xls][입찰안.xls]_____xls_1813"/>
      <sheetName val="[입찰안.xls][입찰안.xls]_____xls_1812"/>
      <sheetName val="[입찰안.xls][입찰안.xls]_____xls_1814"/>
      <sheetName val="[입찰안.xls][입찰안.xls]_____xls_1816"/>
      <sheetName val="[입찰안.xls][입찰안.xls]_____xls_1819"/>
      <sheetName val="[입찰안.xls][입찰안.xls]_____xls_1817"/>
      <sheetName val="[입찰안.xls][입찰안.xls]_____xls_1818"/>
      <sheetName val="[입찰안.xls][입찰안.xls]_____xls_1820"/>
      <sheetName val="[입찰안.xls][입찰안.xls]_____xls_1824"/>
      <sheetName val="[입찰안.xls][입찰안.xls]_____xls_1821"/>
      <sheetName val="[입찰안.xls][입찰안.xls]_____xls_1822"/>
      <sheetName val="[입찰안.xls][입찰안.xls]_____xls_1823"/>
      <sheetName val="[입찰안.xls][입찰안.xls]_____xls_1825"/>
      <sheetName val="[입찰안.xls][입찰안.xls]_____xls_1826"/>
      <sheetName val="[입찰안.xls][입찰안.xls]_____xls_1842"/>
      <sheetName val="[입찰안.xls][입찰안.xls]_____xls_1855"/>
      <sheetName val="[입찰안.xls][입찰안.xls]_____xls_1844"/>
      <sheetName val="[입찰안.xls][입찰안.xls]_____xls_1830"/>
      <sheetName val="[입찰안.xls][입찰안.xls]_____xls_1829"/>
      <sheetName val="[입찰안.xls][입찰안.xls]_____xls_1833"/>
      <sheetName val="[입찰안.xls][입찰안.xls]_____xls_1831"/>
      <sheetName val="[입찰안.xls][입찰안.xls]_____xls_1832"/>
      <sheetName val="[입찰안.xls][입찰안.xls]_____xls_1835"/>
      <sheetName val="[입찰안.xls][입찰안.xls]_____xls_1834"/>
      <sheetName val="[입찰안.xls][입찰안.xls]_____xls_1837"/>
      <sheetName val="[입찰안.xls][입찰안.xls]_____xls_1836"/>
      <sheetName val="[입찰안.xls][입찰안.xls]_____xls_1838"/>
      <sheetName val="[입찰안.xls][입찰안.xls]_____xls_1839"/>
      <sheetName val="[입찰안.xls][입찰안.xls]_____xls_1840"/>
      <sheetName val="[입찰안.xls][입찰안.xls]_____xls_1841"/>
      <sheetName val="[입찰안.xls][입찰안.xls]_____xls_1843"/>
      <sheetName val="[입찰안.xls][입찰안.xls]_____xls_1857"/>
      <sheetName val="[입찰안.xls][입찰안.xls]_____xls_1899"/>
      <sheetName val="[입찰안.xls][입찰안.xls]_____xls_1845"/>
      <sheetName val="[입찰안.xls][입찰안.xls]_____xls_1846"/>
      <sheetName val="[입찰안.xls][입찰안.xls]_____xls_1847"/>
      <sheetName val="[입찰안.xls][입찰안.xls]_____xls_1848"/>
      <sheetName val="[입찰안.xls][입찰안.xls]_____xls_1849"/>
      <sheetName val="[입찰안.xls][입찰안.xls]_____xls_1850"/>
      <sheetName val="[입찰안.xls][입찰안.xls]_____xls_1851"/>
      <sheetName val="[입찰안.xls][입찰안.xls]_____xls_1852"/>
      <sheetName val="[입찰안.xls][입찰안.xls]_____xls_1853"/>
      <sheetName val="[입찰안.xls][입찰안.xls]_____xls_1854"/>
      <sheetName val="[입찰안.xls][입찰안.xls]_____xls_1856"/>
      <sheetName val="[입찰안.xls][입찰안.xls]_____xls_1861"/>
      <sheetName val="[입찰안.xls][입찰안.xls]_____xls_1860"/>
      <sheetName val="[입찰안.xls][입찰안.xls]_____xls_1859"/>
      <sheetName val="[입찰안.xls][입찰안.xls]_____xls_1858"/>
      <sheetName val="[입찰안.xls][입찰안.xls]_____xls_1909"/>
      <sheetName val="[입찰안.xls][입찰안.xls]_____xls_1862"/>
      <sheetName val="[입찰안.xls][입찰안.xls]_____xls_1863"/>
      <sheetName val="[입찰안.xls][입찰안.xls]_____xls_1864"/>
      <sheetName val="[입찰안.xls][입찰안.xls]_____xls_1865"/>
      <sheetName val="[입찰안.xls][입찰안.xls]_____xls_1866"/>
      <sheetName val="[입찰안.xls][입찰안.xls]_____xls_1867"/>
      <sheetName val="[입찰안.xls][입찰안.xls]_____xls_1868"/>
      <sheetName val="[입찰안.xls][입찰안.xls]_____xls_1869"/>
      <sheetName val="[입찰안.xls][입찰안.xls]_____xls_1870"/>
      <sheetName val="[입찰안.xls][입찰안.xls]_____xls_1871"/>
      <sheetName val="[입찰안.xls][입찰안.xls]_____xls_1872"/>
      <sheetName val="[입찰안.xls][입찰안.xls]_____xls_1874"/>
      <sheetName val="[입찰안.xls][입찰안.xls]_____xls_1873"/>
      <sheetName val="[입찰안.xls][입찰안.xls]_입___xls_1000"/>
      <sheetName val="[입찰안.xls][입찰안.xls]_____xls_1875"/>
      <sheetName val="[입찰안.xls][입찰안.xls]_____xls_1877"/>
      <sheetName val="[입찰안.xls][입찰안.xls]_____xls_1876"/>
      <sheetName val="[입찰안.xls][입찰안.xls]_____xls_1878"/>
      <sheetName val="[입찰안.xls][입찰안.xls]_____xls_1879"/>
      <sheetName val="[입찰안.xls][입찰안.xls]_____xls_1880"/>
      <sheetName val="[입찰안.xls][입찰안.xls]_____xls_1881"/>
      <sheetName val="[입찰안.xls][입찰안.xls]_____xls_1882"/>
      <sheetName val="[입찰안.xls][입찰안.xls]_____xls_1891"/>
      <sheetName val="[입찰안.xls][입찰안.xls]_____xls_1883"/>
      <sheetName val="[입찰안.xls][입찰안.xls]_____xls_1884"/>
      <sheetName val="[입찰안.xls][입찰안.xls]_____xls_1885"/>
      <sheetName val="[입찰안.xls][입찰안.xls]_____xls_1886"/>
      <sheetName val="[입찰안.xls][입찰안.xls]_____xls_1889"/>
      <sheetName val="[입찰안.xls][입찰안.xls]_____xls_1887"/>
      <sheetName val="[입찰안.xls][입찰안.xls]_____xls_1888"/>
      <sheetName val="[입찰안.xls][입찰안.xls]_____xls_1890"/>
      <sheetName val="[입찰안.xls][입찰안.xls]_____xls_1894"/>
      <sheetName val="[입찰안.xls][입찰안.xls]_____xls_1892"/>
      <sheetName val="[입찰안.xls][입찰안.xls]_____xls_1893"/>
      <sheetName val="[입찰안.xls][입찰안.xls]_____xls_1895"/>
      <sheetName val="[입찰안.xls][입찰안.xls]_____xls_1896"/>
      <sheetName val="[입찰안.xls][입찰안.xls]_____xls_1897"/>
      <sheetName val="[입찰안.xls][입찰안.xls]_____xls_1898"/>
      <sheetName val="[입찰안.xls][입찰안.xls]_____xls_1902"/>
      <sheetName val="[입찰안.xls][입찰안.xls]_____xls_1900"/>
      <sheetName val="[입찰안.xls][입찰안.xls]_____xls_1901"/>
      <sheetName val="[입찰안.xls][입찰안.xls]_____xls_1914"/>
      <sheetName val="[입찰안.xls][입찰안.xls]_____xls_1903"/>
      <sheetName val="[입찰안.xls][입찰안.xls]_____xls_1905"/>
      <sheetName val="[입찰안.xls][입찰안.xls]_____xls_1904"/>
      <sheetName val="[입찰안.xls][입찰안.xls]_____xls_1906"/>
      <sheetName val="[입찰안.xls][입찰안.xls]_____xls_1907"/>
      <sheetName val="[입찰안.xls][입찰안.xls]_____xls_1908"/>
      <sheetName val="[입찰안.xls][입찰안.xls]_____xls_1928"/>
      <sheetName val="[입찰안.xls][입찰안.xls]_____xls_1913"/>
      <sheetName val="[입찰안.xls][입찰안.xls]_____xls_1911"/>
      <sheetName val="[입찰안.xls][입찰안.xls]_____xls_1910"/>
      <sheetName val="[입찰안.xls][입찰안.xls]_____xls_1912"/>
      <sheetName val="[입찰안.xls][입찰안.xls]_____xls_1917"/>
      <sheetName val="[입찰안.xls][입찰안.xls]_____xls_1916"/>
      <sheetName val="[입찰안.xls][입찰안.xls]_____xls_1915"/>
      <sheetName val="[입찰안.xls][입찰안.xls]_____xls_1925"/>
      <sheetName val="[입찰안.xls][입찰안.xls]_____xls_1920"/>
      <sheetName val="[입찰안.xls][입찰안.xls]_____xls_1918"/>
      <sheetName val="[입찰안.xls][입찰안.xls]_____xls_1919"/>
      <sheetName val="[입찰안.xls][입찰안.xls]_____xls_1924"/>
      <sheetName val="[입찰안.xls][입찰안.xls]_____xls_1921"/>
      <sheetName val="[입찰안.xls][입찰안.xls]_____xls_1922"/>
      <sheetName val="[입찰안.xls][입찰안.xls]_____xls_1923"/>
      <sheetName val="[입찰안.xls][입찰안.xls]_____xls_1926"/>
      <sheetName val="[입찰안.xls][입찰안.xls]_____xls_1927"/>
      <sheetName val="[입찰안.xls][입찰안.xls]_____xls_1929"/>
      <sheetName val="[입찰안.xls][입찰안.xls]_____xls_1930"/>
      <sheetName val="[입찰안.xls][입찰안.xls]_____xls_1932"/>
      <sheetName val="[입찰안.xls][입찰안.xls]_____xls_1953"/>
      <sheetName val="[입찰안.xls][입찰안.xls]_____xls_1931"/>
      <sheetName val="[입찰안.xls][입찰안.xls]_____xls_1939"/>
      <sheetName val="[입찰안.xls][입찰안.xls]_____xls_1933"/>
      <sheetName val="[입찰안.xls][입찰안.xls]_____xls_1934"/>
      <sheetName val="[입찰안.xls][입찰안.xls]_____xls_1935"/>
      <sheetName val="[입찰안.xls][입찰안.xls]_____xls_1936"/>
      <sheetName val="[입찰안.xls][입찰안.xls]_____xls_1937"/>
      <sheetName val="[입찰안.xls][입찰안.xls]_____xls_1938"/>
      <sheetName val="[입찰안.xls][입찰안.xls]_____xls_1941"/>
      <sheetName val="[입찰안.xls][입찰안.xls]_____xls_1940"/>
      <sheetName val="[입찰안.xls][입찰안.xls]_____xls_1942"/>
      <sheetName val="[입찰안.xls][입찰안.xls]_____xls_1954"/>
      <sheetName val="[입찰안.xls][입찰안.xls]_____xls_1943"/>
      <sheetName val="[입찰안.xls][입찰안.xls]_____xls_1949"/>
      <sheetName val="[입찰안.xls][입찰안.xls]_____xls_1944"/>
      <sheetName val="[입찰안.xls][입찰안.xls]_____xls_1945"/>
      <sheetName val="[입찰안.xls][입찰안.xls]_____xls_1946"/>
      <sheetName val="[입찰안.xls][입찰안.xls]_____xls_1947"/>
      <sheetName val="[입찰안.xls][입찰안.xls]_____xls_1948"/>
      <sheetName val="[입찰안.xls][입찰안.xls]_____xls_1950"/>
      <sheetName val="[입찰안.xls][입찰안.xls]_____xls_1951"/>
      <sheetName val="[입찰안.xls][입찰안.xls]_____xls_1952"/>
      <sheetName val="[입찰안.xls][입찰안.xls]_____xls_1957"/>
      <sheetName val="[입찰안.xls][입찰안.xls]_____xls_1956"/>
      <sheetName val="[입찰안.xls][입찰안.xls]_____xls_1955"/>
      <sheetName val="[입찰안.xls][입찰안.xls]_____xls_1971"/>
      <sheetName val="[입찰안.xls][입찰안.xls]_____xls_1958"/>
      <sheetName val="[입찰안.xls][입찰안.xls]_____xls_1959"/>
      <sheetName val="[입찰안.xls][입찰안.xls]_____xls_1961"/>
      <sheetName val="[입찰안.xls][입찰안.xls]_____xls_1960"/>
      <sheetName val="[입찰안.xls][입찰안.xls]_____xls_1962"/>
      <sheetName val="[입찰안.xls][입찰안.xls]_____xls_1963"/>
      <sheetName val="[입찰안.xls][입찰안.xls]_____xls_1965"/>
      <sheetName val="[입찰안.xls][입찰안.xls]_____xls_1964"/>
      <sheetName val="[입찰안.xls][입찰안.xls]_____xls_1966"/>
      <sheetName val="[입찰안.xls][입찰안.xls]_____xls_1967"/>
      <sheetName val="[입찰안.xls][입찰안.xls]_____xls_1968"/>
      <sheetName val="[입찰안.xls][입찰안.xls]_____xls_1969"/>
      <sheetName val="[입찰안.xls][입찰안.xls]_____xls_1970"/>
      <sheetName val="XXXXXX"/>
      <sheetName val="[입찰안.xls][입찰안.xls]_____xls_1991"/>
      <sheetName val="[입찰안.xls][입찰안.xls]_____xls_1992"/>
      <sheetName val="[입찰안.xls][입찰안.xls]_____xls_1973"/>
      <sheetName val="[입찰안.xls][입찰안.xls]_____xls_1975"/>
      <sheetName val="[입찰안.xls][입찰안.xls]_____xls_1974"/>
      <sheetName val="[입찰안.xls][입찰안.xls]_____xls_1979"/>
      <sheetName val="[입찰안.xls][입찰안.xls]_____xls_1978"/>
      <sheetName val="[입찰안.xls][입찰안.xls]_____xls_1980"/>
      <sheetName val="[입찰안.xls][입찰안.xls]_____xls_1976"/>
      <sheetName val="[입찰안.xls][입찰안.xls]_____xls_1977"/>
      <sheetName val="[입찰안.xls][입찰안.xls]_____xls_1981"/>
      <sheetName val="[입찰안.xls][입찰안.xls]_____xls_1984"/>
      <sheetName val="[입찰안.xls][입찰안.xls]_____xls_1982"/>
      <sheetName val="[입찰안.xls][입찰안.xls]_____xls_1983"/>
      <sheetName val="[입찰안.xls][입찰안.xls]_____xls_1985"/>
      <sheetName val="[입찰안.xls][입찰안.xls]_____xls_1986"/>
      <sheetName val="[입찰안.xls][입찰안.xls]_____xls_1987"/>
      <sheetName val="[입찰안.xls][입찰안.xls]_____xls_1989"/>
      <sheetName val="[입찰안.xls][입찰안.xls]_____xls_1988"/>
      <sheetName val="[입찰안.xls][입찰안.xls]_____xls_1990"/>
      <sheetName val="[입찰안.xls][입찰안.xls]_____xls_1993"/>
      <sheetName val="VAT duoc khau tru"/>
      <sheetName val="VAT_duoc_khau_tru"/>
      <sheetName val="[입찰안.xls][입찰안.xls]_____xls_1997"/>
      <sheetName val="[입찰안.xls][입찰안.xls]_____xls_1998"/>
      <sheetName val="[입찰안.xls][입찰안.xls]_____xls_1996"/>
      <sheetName val="[입찰안.xls][입찰안.xls]_____xls_2006"/>
      <sheetName val="[입찰안.xls][입찰안.xls]_____xls_2001"/>
      <sheetName val="[입찰안.xls][입찰안.xls]_____xls_1999"/>
      <sheetName val="[입찰안.xls][입찰안.xls]_____xls_2000"/>
      <sheetName val="[입찰안.xls][입찰안.xls]_____xls_2003"/>
      <sheetName val="[입찰안.xls][입찰안.xls]_____xls_2002"/>
      <sheetName val="[입찰안.xls][입찰안.xls]_____xls_2005"/>
      <sheetName val="[입찰안.xls][입찰안.xls]_____xls_2004"/>
      <sheetName val="[입찰안.xls][입찰안.xls]_____xls_2007"/>
      <sheetName val="[입찰안.xls][입찰안.xls]_____xls_2014"/>
      <sheetName val="[입찰안.xls][입찰안.xls]_____xls_2038"/>
      <sheetName val="[입찰안.xls][입찰안.xls]_____xls_2008"/>
      <sheetName val="[입찰안.xls][입찰안.xls]_____xls_2009"/>
      <sheetName val="[입찰안.xls][입찰안.xls]_____xls_2010"/>
      <sheetName val="[입찰안.xls][입찰안.xls]_____xls_2011"/>
      <sheetName val="[입찰안.xls][입찰안.xls]_____xls_2012"/>
      <sheetName val="[입찰안.xls][입찰안.xls]_____xls_2013"/>
      <sheetName val="[입찰안.xls][입찰안.xls]_____xls_2015"/>
      <sheetName val="[입찰안.xls][입찰안.xls]_____xls_2016"/>
      <sheetName val="[입찰안.xls][입찰안.xls]_____xls_2017"/>
      <sheetName val="[입찰안.xls][입찰안.xls]_____xls_2018"/>
      <sheetName val="[입찰안.xls][입찰안.xls]_____xls_2019"/>
      <sheetName val="[입찰안.xls][입찰안.xls]_____xls_2026"/>
      <sheetName val="[입찰안.xls][입찰안.xls]_____xls_2020"/>
      <sheetName val="[입찰안.xls][입찰안.xls]_____xls_2021"/>
      <sheetName val="[입찰안.xls][입찰안.xls]_____xls_2022"/>
      <sheetName val="[입찰안.xls][입찰안.xls]_____xls_2023"/>
      <sheetName val="[입찰안.xls][입찰안.xls]_____xls_2024"/>
      <sheetName val="[입찰안.xls][입찰안.xls]_____xls_2025"/>
      <sheetName val="[입찰안.xls][입찰안.xls]_____xls_2028"/>
      <sheetName val="[입찰안.xls][입찰안.xls]_____xls_2027"/>
      <sheetName val="[입찰안.xls][입찰안.xls]_____xls_2029"/>
      <sheetName val="[입찰안.xls][입찰안.xls]_____xls_2041"/>
      <sheetName val="[입찰안.xls][입찰안.xls]_____xls_2030"/>
      <sheetName val="[입찰안.xls][입찰안.xls]_____xls_2032"/>
      <sheetName val="[입찰안.xls][입찰안.xls]_____xls_2031"/>
      <sheetName val="[입찰안.xls][입찰안.xls]_____xls_2034"/>
      <sheetName val="[입찰안.xls][입찰안.xls]_____xls_2033"/>
      <sheetName val="[입찰안.xls][입찰안.xls]_____xls_2035"/>
      <sheetName val="[입찰안.xls][입찰안.xls]_____xls_2036"/>
      <sheetName val="[입찰안.xls][입찰안.xls]_____xls_2037"/>
      <sheetName val="[입찰안.xls][입찰안.xls]_____xls_2039"/>
      <sheetName val="[입찰안.xls][입찰안.xls]_____xls_2040"/>
      <sheetName val="[입찰안.xls][입찰안.xls]_____xls_2043"/>
      <sheetName val="[입찰안.xls][입찰안.xls]_____xls_2045"/>
      <sheetName val="[입찰안.xls][입찰안.xls]_____xls_2042"/>
      <sheetName val="[입찰안.xls][입찰안.xls]_____xls_2044"/>
      <sheetName val="[입찰안.xls][입찰안.xls]_____xls_2072"/>
      <sheetName val="[입찰안.xls][입찰안.xls]_____xls_2050"/>
      <sheetName val="[입찰안.xls][입찰안.xls]_____xls_2053"/>
      <sheetName val="[입찰안.xls][입찰안.xls]_____xls_2047"/>
      <sheetName val="[입찰안.xls][입찰안.xls]_____xls_2046"/>
      <sheetName val="[입찰안.xls][입찰안.xls]_____xls_2048"/>
      <sheetName val="[입찰안.xls][입찰안.xls]_____xls_2049"/>
      <sheetName val="[입찰안.xls][입찰안.xls]_____xls_2051"/>
      <sheetName val="[입찰안.xls][입찰안.xls]_____xls_2052"/>
      <sheetName val="[입찰안.xls][입찰안.xls]_____xls_2054"/>
      <sheetName val="[입찰안.xls][입찰안.xls]_____xls_2055"/>
      <sheetName val="[입찰안.xls][입찰안.xls]_____xls_2056"/>
      <sheetName val="[입찰안.xls][입찰안.xls]_____xls_2057"/>
      <sheetName val="[입찰안.xls][입찰안.xls]_____xls_2060"/>
      <sheetName val="[입찰안.xls][입찰안.xls]_____xls_2059"/>
      <sheetName val="[입찰안.xls][입찰안.xls]_____xls_2058"/>
      <sheetName val="[입찰안.xls][입찰안.xls]_____xls_2061"/>
      <sheetName val="[입찰안.xls][입찰안.xls]_____xls_2074"/>
      <sheetName val="[입찰안.xls][입찰안.xls]_____xls_2062"/>
      <sheetName val="[입찰안.xls][입찰안.xls]_____xls_2063"/>
      <sheetName val="[입찰안.xls][입찰안.xls]_____xls_2064"/>
      <sheetName val="[입찰안.xls][입찰안.xls]_____xls_2066"/>
      <sheetName val="[입찰안.xls][입찰안.xls]_____xls_2065"/>
      <sheetName val="[입찰안.xls][입찰안.xls]_____xls_2067"/>
      <sheetName val="[입찰안.xls][입찰안.xls]_____xls_2070"/>
      <sheetName val="[입찰안.xls][입찰안.xls]_____xls_2068"/>
      <sheetName val="[입찰안.xls][입찰안.xls]_____xls_2069"/>
      <sheetName val="[입찰안.xls][입찰안.xls]_____xls_2071"/>
      <sheetName val="[입찰안.xls][입찰안.xls]_____xls_2073"/>
      <sheetName val="[입찰안.xls][입찰안.xls]_____xls_2082"/>
      <sheetName val="[입찰안.xls][입찰안.xls]_____xls_2075"/>
      <sheetName val="[입찰안.xls][입찰안.xls]_____xls_2076"/>
      <sheetName val="[입찰안.xls][입찰안.xls]_____xls_2077"/>
      <sheetName val="[입찰안.xls][입찰안.xls]_____xls_2079"/>
      <sheetName val="[입찰안.xls][입찰안.xls]_____xls_2078"/>
      <sheetName val="[입찰안.xls][입찰안.xls]_____xls_2104"/>
      <sheetName val="[입찰안.xls][입찰안.xls]_____xls_2080"/>
      <sheetName val="[입찰안.xls][입찰안.xls]_____xls_2081"/>
      <sheetName val="[입찰안.xls][입찰안.xls]_____xls_2103"/>
      <sheetName val="[입찰안.xls][입찰안.xls]_____xls_2083"/>
      <sheetName val="[입찰안.xls][입찰안.xls]_____xls_2087"/>
      <sheetName val="[입찰안.xls][입찰안.xls]_____xls_2095"/>
      <sheetName val="[입찰안.xls][입찰안.xls]_____xls_2085"/>
      <sheetName val="[입찰안.xls][입찰안.xls]_____xls_2084"/>
      <sheetName val="[입찰안.xls][입찰안.xls]_____xls_2086"/>
      <sheetName val="[입찰안.xls][입찰안.xls]_____xls_2088"/>
      <sheetName val="[입찰안.xls][입찰안.xls]_____xls_2090"/>
      <sheetName val="[입찰안.xls][입찰안.xls]_____xls_2089"/>
      <sheetName val="[입찰안.xls][입찰안.xls]_____xls_2091"/>
      <sheetName val="[입찰안.xls][입찰안.xls]_____xls_2092"/>
      <sheetName val="[입찰안.xls][입찰안.xls]_____xls_2093"/>
      <sheetName val="[입찰안.xls][입찰안.xls]_____xls_2094"/>
      <sheetName val="[입찰안.xls][입찰안.xls]_____xls_2096"/>
      <sheetName val="[입찰안.xls][입찰안.xls]_____xls_2097"/>
      <sheetName val="[입찰안.xls][입찰안.xls]_____xls_2098"/>
      <sheetName val="[입찰안.xls][입찰안.xls]_____xls_2100"/>
      <sheetName val="[입찰안.xls][입찰안.xls]_____xls_2099"/>
      <sheetName val="[입찰안.xls][입찰안.xls]_____xls_2101"/>
      <sheetName val="[입찰안.xls][입찰안.xls]_____xls_2102"/>
      <sheetName val="[입찰안.xls][입찰안.xls]_____xls_2105"/>
      <sheetName val="[입찰안.xls][입찰안.xls]_____xls_2129"/>
      <sheetName val="[입찰안.xls][입찰안.xls]_____xls_2128"/>
      <sheetName val="[입찰안.xls][입찰안.xls]_____xls_2107"/>
      <sheetName val="[입찰안.xls][입찰안.xls]_____xls_2106"/>
      <sheetName val="[입찰안.xls][입찰안.xls]_____xls_2110"/>
      <sheetName val="[입찰안.xls][입찰안.xls]_____xls_2108"/>
      <sheetName val="[입찰안.xls][입찰안.xls]_____xls_2109"/>
      <sheetName val="[입찰안.xls][입찰안.xls]_____xls_2112"/>
      <sheetName val="[입찰안.xls][입찰안.xls]_____xls_2111"/>
      <sheetName val="[입찰안.xls][입찰안.xls]_____xls_2114"/>
      <sheetName val="[입찰안.xls][입찰안.xls]_____xls_2113"/>
      <sheetName val="[입찰안.xls][입찰안.xls]_____xls_2115"/>
      <sheetName val="[입찰안.xls][입찰안.xls]_____xls_2116"/>
      <sheetName val="[입찰안.xls][입찰안.xls]_____xls_2119"/>
      <sheetName val="[입찰안.xls][입찰안.xls]_____xls_2117"/>
      <sheetName val="[입찰안.xls][입찰안.xls]_____xls_2118"/>
      <sheetName val="[입찰안.xls][입찰안.xls]_____xls_2120"/>
      <sheetName val="[입찰안.xls][입찰안.xls]_____xls_2121"/>
      <sheetName val="[입찰안.xls][입찰안.xls]_____xls_2122"/>
      <sheetName val="[입찰안.xls][입찰안.xls]_____xls_2123"/>
      <sheetName val="[입찰안.xls][입찰안.xls]_____xls_2127"/>
      <sheetName val="[입찰안.xls][입찰안.xls]_____xls_2124"/>
      <sheetName val="[입찰안.xls][입찰안.xls]_____xls_2125"/>
      <sheetName val="[입찰안.xls][입찰안.xls]_____xls_2126"/>
      <sheetName val="[입찰안.xls][입찰안.xls]_____xls_2134"/>
      <sheetName val="[입찰안.xls][입찰안.xls]_____xls_2130"/>
      <sheetName val="[입찰안.xls][입찰안.xls]_____xls_2131"/>
      <sheetName val="[입찰안.xls][입찰안.xls]_____xls_2132"/>
      <sheetName val="[입찰안.xls][입찰안.xls]_____xls_2133"/>
      <sheetName val="[입찰안.xls][입찰안.xls]_____xls_2135"/>
      <sheetName val="[입찰안.xls][입찰안.xls]_____xls_2136"/>
      <sheetName val="[입찰안.xls][입찰안.xls]_____xls_2138"/>
      <sheetName val="[입찰안.xls][입찰안.xls]_____xls_2137"/>
      <sheetName val="[입찰안.xls][입찰안.xls]_____xls_2139"/>
      <sheetName val="[입찰안.xls][입찰안.xls]_____xls_2141"/>
      <sheetName val="[입찰안.xls][입찰안.xls]_____xls_2140"/>
      <sheetName val="[입찰안.xls][입찰안.xls]_____xls_2142"/>
      <sheetName val="[입찰안.xls][입찰안.xls]_____xls_2143"/>
      <sheetName val="[입찰안.xls][입찰안.xls]_____xls_2144"/>
      <sheetName val="[입찰안.xls][입찰안.xls]_____xls_2158"/>
      <sheetName val="[입찰안.xls][입찰안.xls]_____xls_2151"/>
      <sheetName val="[입찰안.xls][입찰안.xls]_____xls_2160"/>
      <sheetName val="[입찰안.xls][입찰안.xls]_____xls_2149"/>
      <sheetName val="[입찰안.xls][입찰안.xls]_____xls_2150"/>
      <sheetName val="[입찰안.xls][입찰안.xls]_____xls_2152"/>
      <sheetName val="[입찰안.xls][입찰안.xls]_____xls_2153"/>
      <sheetName val="[입찰안.xls][입찰안.xls]_____xls_2154"/>
      <sheetName val="[입찰안.xls][입찰안.xls]_____xls_2157"/>
      <sheetName val="[입찰안.xls][입찰안.xls]_____xls_2155"/>
      <sheetName val="[입찰안.xls][입찰안.xls]_____xls_2156"/>
      <sheetName val="[입찰안.xls][입찰안.xls]_____xls_2159"/>
      <sheetName val="[입찰안.xls][입찰안.xls]_____xls_2164"/>
      <sheetName val="[입찰안.xls][입찰안.xls]_____xls_2165"/>
      <sheetName val="[입찰안.xls][입찰안.xls]_____xls_2163"/>
      <sheetName val="[입찰안.xls][입찰안.xls]_____xls_2161"/>
      <sheetName val="[입찰안.xls][입찰안.xls]_____xls_2162"/>
      <sheetName val="[입찰안.xls][입찰안.xls]_____xls_2166"/>
      <sheetName val="[입찰안.xls][입찰안.xls]_____xls_2180"/>
      <sheetName val="[입찰안.xls][입찰안.xls]_____xls_2167"/>
      <sheetName val="[입찰안.xls][입찰안.xls]_____xls_2169"/>
      <sheetName val="[입찰안.xls][입찰안.xls]_____xls_2170"/>
      <sheetName val="[입찰안.xls][입찰안.xls]_____xls_2177"/>
      <sheetName val="[입찰안.xls][입찰안.xls]_____xls_2168"/>
      <sheetName val="[입찰안.xls][입찰안.xls]_____xls_2181"/>
      <sheetName val="[입찰안.xls][입찰안.xls]_____xls_2171"/>
      <sheetName val="[입찰안.xls][입찰안.xls]_____xls_2172"/>
      <sheetName val="[입찰안.xls][입찰안.xls]_____xls_2173"/>
      <sheetName val="[입찰안.xls][입찰안.xls]_____xls_2174"/>
      <sheetName val="[입찰안.xls][입찰안.xls]_____xls_2175"/>
      <sheetName val="[입찰안.xls][입찰안.xls]_____xls_2176"/>
      <sheetName val="[입찰안.xls][입찰안.xls]_____xls_2182"/>
      <sheetName val="[입찰안.xls][입찰안.xls]_____xls_2178"/>
      <sheetName val="[입찰안.xls][입찰안.xls]_____xls_2179"/>
      <sheetName val="[입찰안.xls][입찰안.xls]_____xls_2183"/>
      <sheetName val="[입찰안.xls][입찰안.xls]_____xls_2186"/>
      <sheetName val="[입찰안.xls][입찰안.xls]_____xls_2191"/>
      <sheetName val="[입찰안.xls][입찰안.xls]_____xls_2188"/>
      <sheetName val="[입찰안.xls][입찰안.xls]_____xls_2193"/>
      <sheetName val="[입찰안.xls][입찰안.xls]_____xls_2194"/>
      <sheetName val="[입찰안.xls][입찰안.xls]_____xls_2192"/>
      <sheetName val="[입찰안.xls][입찰안.xls]_____xls_2196"/>
      <sheetName val="[입찰안.xls][입찰안.xls]_____xls_2199"/>
      <sheetName val="[입찰안.xls][입찰안.xls]_____xls_2200"/>
      <sheetName val="[입찰안.xls][입찰안.xls]_____xls_2207"/>
      <sheetName val="[입찰안.xls][입찰안.xls]_____xls_2208"/>
      <sheetName val="[입찰안.xls][입찰안.xls]_____xls_2209"/>
      <sheetName val="[입찰안.xls][입찰안.xls]_____xls_2210"/>
      <sheetName val="[입찰안.xls][입찰안.xls]_____xls_2211"/>
      <sheetName val="working_load_¾_x0000_Ԁ_x0000_䀀ꄲ_x0007__x0000__x0000__x0000_Ā_x0000_ऀ_x0008_"/>
      <sheetName val="working_load_¾_x0000_Ԁ_x0000__x0000_툇_x000f__x0000__x0000__x0000_Ā_x0000_ऀ_x0008_"/>
      <sheetName val="working_load_¾_x0000_Ԁ_x0000_䀀붚_x000f__x0000__x0000__x0000_Ā_x0000_ऀ_x0008_"/>
      <sheetName val="working_load_¾_x0000_Ԁ_x0000__x0000_㾃_x000b__x0000__x0000__x0000_Ā_x0000_ऀ_x0008_"/>
      <sheetName val="working_load_¾_x0000_Ԁ_x0000_쀀毾_x0009__x0000__x0000__x0000_Ā_x0000_ऀ_x0008_"/>
      <sheetName val="working_load_¾_x0000_Ԁ_x0000__x0000_덯_x000e__x0000__x0000__x0000_Ā_x0000_ऀ_x0008_"/>
      <sheetName val="working_load_¾_x0000_Ԁ_x0000_쀀毾 _x0000__x0000__x0000_Ā_x0000_ऀ_x0008_"/>
      <sheetName val="working_load__x0000__x0000_Ԁ_x0000_쀀哦깠_x0001__x0000__x0000_Ā_x0000_倀"/>
      <sheetName val="working_load__x0000__x0000_Ԁ_x0000_退秚㎆_x0002__x0000__x0000_Ā_x0000_က鼪"/>
      <sheetName val="working_load__x0000__x0000_Ԁ_x0000_瀀즫㎒_x0002__x0000__x0000_Ā_x0000_က鼪"/>
      <sheetName val="working_load__x0000__x0000_Ԁ_x0000_က晻㎆_x0002__x0000__x0000_Ā_x0000_က鼪"/>
      <sheetName val="working_load__x0000__x0000_Ԁ_x0000_ 탮㎒_x0002__x0000__x0000_Ā_x0000_က鼪"/>
      <sheetName val="working_load__x0000__x0000_Ԁ_x0000_᠉㎘_x0002__x0000__x0000_Ā_x0000_က鼪"/>
      <sheetName val="working_load__x0000__x0000_Ԁ_x0000_ᕅ㎏_x0002__x0000__x0000_Ā_x0000_က鼪"/>
      <sheetName val="working_load__x0000__x0000_Ԁ_x0000_뀀㪫쏩_x0002__x0000__x0000_Ā_x0000_退렱"/>
      <sheetName val="6__안전_x0000_䶁_x0000_"/>
      <sheetName val="일위대가-내역 "/>
      <sheetName val="조선용암면"/>
      <sheetName val="Báo cáo"/>
      <sheetName val="Báo_cáo"/>
      <sheetName val="6MONTHS"/>
      <sheetName val="Cst Pkg-Eden"/>
      <sheetName val="대비표"/>
      <sheetName val="MTP"/>
      <sheetName val="Unt rate SS"/>
      <sheetName val="Báo_cáo1"/>
      <sheetName val="일위대¼_x0000__x0000__x0000__x0000_"/>
      <sheetName val="수량산출서집²_x0000_㘀_x0000__x0000__x0000__x0000_"/>
      <sheetName val="plan&amp;section_of_fouꄰₙ_x0000__x0000__x0000__x0000_ﱔ"/>
      <sheetName val="plan&amp;section_of_fou_x0000_¶釈̫ꗝû߸"/>
      <sheetName val="plan&amp;section_of_fou_x0000_¶釈̫ꗝû荸"/>
      <sheetName val="plan&amp;section_of_fou_x0000_g釈ˆꗝ㥀"/>
      <sheetName val="plan&amp;section_of_fou_x0000_g釈ˆꗝ᳀"/>
      <sheetName val="plan&amp;section_of_fouꗝ¾䝠Ύ_x0000__x0000__x0000_"/>
      <sheetName val="plan&amp;section_of_fou_x0002__x0000_蒸ζ㓡è諠"/>
      <sheetName val="plan&amp;section_of_fouﵨὰ⭸⇭_x0000__x0000_㖬"/>
      <sheetName val="plan&amp;section_of_fou_x0000__x0000__x0005__x0000_௰좤ˑ"/>
      <sheetName val="plan&amp;section_of_fou_x0000__x0000__x0005__x0000_ហ붽ˑ"/>
      <sheetName val="plan&amp;section_of_fou_x0000__x0000__x0005__x0000_≰쬡ˑ"/>
      <sheetName val="plan&amp;section_of_fou_x0000__x0000__x0005__x0000_꒰쩼ˑ"/>
      <sheetName val="TONG HOP GIA TRI"/>
      <sheetName val="CHITIET VL-NC-TT -1p"/>
      <sheetName val="CHITIET VL-NC-TT-3p"/>
      <sheetName val="TONG HOP VL-NC TT"/>
      <sheetName val="TDTKP1"/>
      <sheetName val="KPVC-BD "/>
      <sheetName val="GIAVLIEU"/>
      <sheetName val="[입찰안.xls][입찰안.xls][입찰안.xls]___9"/>
      <sheetName val="[입찰안.xls][입찰안_xls][입찰안_xls]___5"/>
      <sheetName val="[입찰안.xls][입찰안.xls][입찰안_xls]___4"/>
      <sheetName val="지하시설물작성"/>
      <sheetName val="재공품(3)"/>
      <sheetName val="표준원가표(2)"/>
      <sheetName val="작업일보"/>
      <sheetName val="생산직"/>
      <sheetName val="3련_BÇ_x0000_"/>
      <sheetName val="08하"/>
      <sheetName val="design_critఀ_x0002_땚"/>
      <sheetName val="품셈표"/>
      <sheetName val="제잡비계산"/>
      <sheetName val="장비단"/>
      <sheetName val="집수정단면도 (2)"/>
      <sheetName val="원가집계"/>
      <sheetName val="SS"/>
      <sheetName val="노원열병합__건축공사기성내역ၒ"/>
      <sheetName val="[입찰안.xls][입찰안.xls]_입___xls_1002"/>
      <sheetName val="[입찰안.xls][입찰안.xls]_입___xls_1001"/>
      <sheetName val="0226"/>
      <sheetName val="[입찰안.xls][입찰안.xls]__찰안_xls_1001"/>
      <sheetName val="[입찰안.xls][입찰안.xls]__찰안_xls_1000"/>
      <sheetName val="(A)내역서"/>
      <sheetName val="UXSLCNK4"/>
      <sheetName val="단가조견"/>
      <sheetName val="[입찰안.xls][입찰안.xls]_____xls_2297"/>
      <sheetName val="PSCbeam설계"/>
      <sheetName val="7내역"/>
      <sheetName val="[입찰안.xls][입찰안.xls]_입___xls_1006"/>
      <sheetName val="[입찰안.xls][입찰안.xls]_입___xls_1004"/>
      <sheetName val="[입찰안.xls][입찰안.xls]_입___xls_1003"/>
      <sheetName val="[입찰안.xls][입찰안.xls]_입___xls_1005"/>
      <sheetName val="unitpric"/>
      <sheetName val="[입찰안.xls][입찰안.xls]_____xls_2276"/>
      <sheetName val="[입찰안.xls][입찰안.xls]_____xls_2278"/>
      <sheetName val="[입찰안.xls][입찰안.xls]_____xls_2279"/>
      <sheetName val="[입찰안.xls][입찰안.xls]_____xls_2274"/>
      <sheetName val="[입찰안.xls][입찰안.xls]_____xls_2275"/>
      <sheetName val="[입찰안.xls][입찰안.xls]_입_안_xls_1004"/>
      <sheetName val="[입찰안.xls][입찰안.xls]_입_안_xls_1003"/>
      <sheetName val="[입찰안.xls][입찰안.xls]_입찰안_xls_1000"/>
      <sheetName val="[입찰안.xls][입찰안.xls]_입_안_xls_1001"/>
      <sheetName val="[입찰안.xls][입찰안.xls]_입_안_xls_1002"/>
      <sheetName val="[입찰안.xls][입찰안.xls]_입_안_xls_1005"/>
      <sheetName val="[입찰안.xls][입찰안.xls]_입_안_xls_1008"/>
      <sheetName val="[입찰안.xls][입찰안.xls]_입_안_xls_1009"/>
      <sheetName val="[입찰안.xls][입찰안.xls]_입_안_xls_1010"/>
      <sheetName val="[입찰안.xls][입찰안.xls]_입_안_xls_1006"/>
      <sheetName val="[입찰안.xls][입찰안.xls]_입_안_xls_1007"/>
      <sheetName val="[입찰안.xls][입찰안.xls]_입_안_xls_1011"/>
      <sheetName val="[입찰안.xls][입찰안.xls]_입찰안_xls_1001"/>
      <sheetName val="[입찰안.xls][입찰안.xls]_입_안_xls_1012"/>
      <sheetName val="[입찰안.xls][입찰안.xls]_입_안_xls_1013"/>
      <sheetName val="[입찰안.xls][입찰안.xls]_입찰안_xls_1002"/>
      <sheetName val="[입찰안.xls][입찰안.xls]_입찰안_xls_1003"/>
      <sheetName val="[입찰안.xls][입찰안.xls]_입_안_xls_1015"/>
      <sheetName val="[입찰안.xls][입찰안.xls]_입_안_xls_1014"/>
      <sheetName val="[입찰안.xls][입찰안.xls]_입찰안_xls_1004"/>
      <sheetName val="[입찰안.xls][입찰안.xls]_입_안_xls_1016"/>
      <sheetName val="[입찰안.xls][입찰안.xls]_입찰안_xls_1005"/>
      <sheetName val="[입찰안.xls][입찰안.xls]_입_안_xls_1017"/>
      <sheetName val="[입찰안.xls][입찰안.xls]_입찰안_xls_1006"/>
      <sheetName val="[입찰안.xls][입찰안.xls]_입_안_xls_1018"/>
      <sheetName val="[입찰안.xls][입찰안.xls]_입_안_xls_1019"/>
      <sheetName val="[입찰안.xls][입찰안.xls]_입찰안_xls_1009"/>
      <sheetName val="[입찰안.xls][입찰안.xls]_입찰안_xls_1007"/>
      <sheetName val="[입찰안.xls][입찰안.xls]_입찰안_xls_1008"/>
      <sheetName val="[입찰안.xls][입찰안.xls]_입_안_xls_1020"/>
      <sheetName val="[입찰안.xls][입찰안.xls]_입_안_xls_1023"/>
      <sheetName val="[입찰안.xls][입찰안.xls]_입_안_xls_1021"/>
      <sheetName val="[입찰안.xls][입찰안.xls]_입_안_xls_1024"/>
      <sheetName val="[입찰안.xls][입찰안.xls]_입_안_xls_1022"/>
      <sheetName val="[입찰안.xls][입찰안.xls]_입찰안_xls_1010"/>
      <sheetName val="[입찰안.xls][입찰안.xls]_입_안_xls_1025"/>
      <sheetName val="[입찰안.xls][입찰안.xls]_입찰안_xls_1011"/>
      <sheetName val="[입찰안.xls][입찰안.xls]_입_안_xls_1028"/>
      <sheetName val="[입찰안.xls][입찰안.xls]_입_안_xls_1026"/>
      <sheetName val="[입찰안.xls][입찰안.xls]_입_안_xls_1027"/>
      <sheetName val="노원열병합__"/>
      <sheetName val="Đơn giá theo m2"/>
      <sheetName val="Bill No.1.6"/>
      <sheetName val="Bill No.1.10"/>
      <sheetName val="Bill No.3.3"/>
      <sheetName val="Bill No.1.4"/>
      <sheetName val="Bill No.1.7"/>
      <sheetName val="Summary Bill No. 3"/>
      <sheetName val="노임단가(인쇄제외)"/>
      <sheetName val="[입찰안.xls][입찰안.xls]_____xls_2272"/>
      <sheetName val="[입찰안.xls][입찰안.xls]_____xls_2271"/>
      <sheetName val="[입찰안.xls][입찰안.xls]_____xls_2270"/>
      <sheetName val="Div10"/>
      <sheetName val="Div13"/>
      <sheetName val="Div4"/>
      <sheetName val="Div5"/>
      <sheetName val="Div6"/>
      <sheetName val="Div7"/>
      <sheetName val="Div9"/>
      <sheetName val="Earthwork"/>
      <sheetName val="plan&amp;section_of勉_x0010__x0000__x0000__x0000__x0000__x0000__x0001_Ԁ_x0000_�"/>
      <sheetName val="97_사업추정(їEKI)"/>
      <sheetName val="COA-17"/>
      <sheetName val="C-18"/>
      <sheetName val="VTP tham khảo"/>
      <sheetName val="Bang THKP-DMDT"/>
      <sheetName val="관현간선입력"/>
      <sheetName val="시중노羄9臈"/>
      <sheetName val="시중노忕き_x0005_"/>
      <sheetName val="기초단가"/>
      <sheetName val="[입찰안.xls][입찰안.xls]_____xls_2231"/>
      <sheetName val="[입찰안.xls][입찰안.xls]_____xls_2230"/>
      <sheetName val="[입찰안.xls][입찰안.xls]_____xls_2223"/>
      <sheetName val="[입찰안.xls][입찰안.xls]_____xls_2224"/>
      <sheetName val="[입찰안.xls][입찰안.xls]_____xls_2215"/>
      <sheetName val="[입찰안.xls][입찰안.xls]_____xls_2216"/>
      <sheetName val="[입찰안.xls][입찰안.xls]_____xls_2217"/>
      <sheetName val="[입찰안.xls][입찰안.xls]_____xls_2218"/>
      <sheetName val="[입찰안.xls][입찰안.xls]_____xls_2219"/>
      <sheetName val="[입찰안.xls][입찰안.xls]_____xls_2220"/>
      <sheetName val="[입찰안.xls][입찰안.xls]_____xls_2221"/>
      <sheetName val="[입찰안.xls][입찰안.xls]_____xls_2222"/>
      <sheetName val="[입찰안.xls][입찰안.xls]_____xls_2225"/>
      <sheetName val="[입찰안.xls][입찰안.xls]_____xls_2229"/>
      <sheetName val="[입찰안.xls][입찰안.xls]_____xls_2228"/>
      <sheetName val="[입찰안.xls][입찰안.xls]_____xls_2226"/>
      <sheetName val="[입찰안.xls][입찰안.xls]_____xls_2227"/>
      <sheetName val="[입찰안.xls][입찰안.xls]_____xls_2232"/>
      <sheetName val="[입찰안.xls][입찰안.xls]_____xls_2233"/>
      <sheetName val="[입찰안.xls][입찰안.xls]_____xls_2242"/>
      <sheetName val="[입찰안.xls][입찰안.xls]_____xls_2234"/>
      <sheetName val="[입찰안.xls][입찰안.xls]_____xls_2235"/>
      <sheetName val="[입찰안.xls][입찰안.xls]_____xls_2236"/>
      <sheetName val="[입찰안.xls][입찰안.xls]_____xls_2238"/>
      <sheetName val="[입찰안.xls][입찰안.xls]_____xls_2237"/>
      <sheetName val="[입찰안.xls][입찰안.xls]_____xls_2239"/>
      <sheetName val="[입찰안.xls][입찰안.xls]_____xls_2240"/>
      <sheetName val="[입찰안.xls][입찰안.xls]_____xls_2241"/>
      <sheetName val="[입찰안.xls][입찰안.xls]_입찰안_xls_1012"/>
      <sheetName val="[입찰안.xls][입찰안.xls]_____xls_2268"/>
      <sheetName val="[입찰안.xls][입찰안.xls]_____xls_2267"/>
      <sheetName val="[입찰안.xls][입찰안.xls]_____xls_2269"/>
      <sheetName val="[입찰안.xls][입찰안.xls]_____xls_2253"/>
      <sheetName val="[입찰안.xls][입찰안.xls]_____xls_2249"/>
      <sheetName val="[입찰안.xls][입찰안.xls]_____xls_2244"/>
      <sheetName val="[입찰안.xls][입찰안.xls]_____xls_2243"/>
      <sheetName val="[입찰안.xls][입찰안.xls]_____xls_2245"/>
      <sheetName val="[입찰안.xls][입찰안.xls]_____xls_2247"/>
      <sheetName val="[입찰안.xls][입찰안.xls]_____xls_2246"/>
      <sheetName val="[입찰안.xls][입찰안.xls]_____xls_2248"/>
      <sheetName val="[입찰안.xls][입찰안.xls]_____xls_2251"/>
      <sheetName val="[입찰안.xls][입찰안.xls]_____xls_2250"/>
      <sheetName val="[입찰안.xls][입찰안.xls]_____xls_2252"/>
      <sheetName val="[입찰안.xls][입찰안.xls]_____xls_2266"/>
      <sheetName val="[입찰안.xls][입찰안.xls]_____xls_2257"/>
      <sheetName val="[입찰안.xls][입찰안.xls]_____xls_2254"/>
      <sheetName val="[입찰안.xls][입찰안.xls]_____xls_2255"/>
      <sheetName val="[입찰안.xls][입찰안.xls]_____xls_2256"/>
      <sheetName val="[입찰안.xls][입찰안.xls]_____xls_2261"/>
      <sheetName val="[입찰안.xls][입찰안.xls]_____xls_2258"/>
      <sheetName val="[입찰안.xls][입찰안.xls]_____xls_2259"/>
      <sheetName val="[입찰안.xls][입찰안.xls]_____xls_2260"/>
      <sheetName val="[입찰안.xls][입찰안.xls]_____xls_2262"/>
      <sheetName val="[입찰안.xls][입찰안.xls]_____xls_2263"/>
      <sheetName val="[입찰안.xls][입찰안.xls]_____xls_2264"/>
      <sheetName val="[입찰안.xls][입찰안.xls]_____xls_2265"/>
      <sheetName val="[입찰안.xls][입찰안.xls]_입_안_xls_1029"/>
      <sheetName val="[입찰안.xls][입찰안.xls]_입_안_xls_1030"/>
      <sheetName val="[입찰안.xls][입찰안.xls]_입_안_xls_1032"/>
      <sheetName val="[입찰안.xls][입찰안.xls]_입_안_xls_1031"/>
      <sheetName val="[입찰안.xls][입찰안.xls]_입찰안_xls_1014"/>
      <sheetName val="[입찰안.xls][입찰안.xls]_입_안_xls_1034"/>
      <sheetName val="[입찰안.xls][입찰안.xls]_입찰안_xls_1013"/>
      <sheetName val="[입찰안.xls][입찰안.xls]_입_안_xls_1033"/>
      <sheetName val="[입찰안.xls][입찰안.xls]_입찰안_xls_1015"/>
      <sheetName val="[입찰안.xls][입찰안.xls]_입찰안_xls_1016"/>
      <sheetName val="[입찰안.xls][입찰안.xls]_입_안_xls_1035"/>
      <sheetName val="[입찰안.xls][입찰안.xls]_입_안_xls_1036"/>
      <sheetName val="[입찰안.xls][입찰안.xls]_입찰안_xls_1020"/>
      <sheetName val="[입찰안.xls][입찰안.xls]_입찰안_xls_1017"/>
      <sheetName val="[입찰안.xls][입찰안.xls]_입찰안_xls_1018"/>
      <sheetName val="[입찰안.xls][입찰안.xls]_입찰안_xls_1019"/>
      <sheetName val="[입찰안.xls][입찰안.xls]_입찰안_xls_1021"/>
      <sheetName val="[입찰안.xls][입찰안.xls]_입_안_xls_1038"/>
      <sheetName val="[입찰안.xls][입찰안.xls]_입_안_xls_1037"/>
      <sheetName val="[입찰안.xls][입찰안.xls]_입찰안_xls_1022"/>
      <sheetName val="[입찰안.xls][입찰안.xls]_입찰안_xls_1023"/>
      <sheetName val="[입찰안.xls][입찰안.xls]_입찰안_xls_1024"/>
      <sheetName val="[입찰안.xls][입찰안.xls]_입찰안_xls_1025"/>
      <sheetName val="[입찰안.xls][입찰안.xls]_입_안_xls_1040"/>
      <sheetName val="[입찰안.xls][입찰안.xls]_입_안_xls_1039"/>
      <sheetName val="[입찰안.xls][입찰안.xls]_____xls_2273"/>
      <sheetName val="건물"/>
      <sheetName val="[입찰안_xls][입찰안_xls][입찰안_xls]_830"/>
      <sheetName val="[입찰안_xls][입찰안_xls][입찰안_xls]_832"/>
      <sheetName val="[입찰안_xls][입찰안_xls][입찰안_xls]_831"/>
      <sheetName val="콤보박스와_리스트박스의_연결"/>
      <sheetName val="chiet_tinh"/>
      <sheetName val="남양시작동자105노65기1_3화1_2"/>
      <sheetName val="plan&amp;section_of_Ā翹조ꤟ"/>
      <sheetName val="노원열병합__츀ɮ"/>
      <sheetName val="[입찰안_xls][입찰안_xls][입찰안_xls]_744"/>
      <sheetName val="[입찰안_xls][입찰안_xls][입찰안_xls]_483"/>
      <sheetName val="[입찰안_xls][입찰안_xls][입찰안_xls]_485"/>
      <sheetName val="[입찰안_xls][입찰안_xls][입찰안_xls]_470"/>
      <sheetName val="[입찰안_xls][입찰안_xls][입찰안_xls]_471"/>
      <sheetName val="[입찰안_xls][입찰안_xls][입찰안_xls]_472"/>
      <sheetName val="[입찰안_xls][입찰안_xls][입찰안_xls]_473"/>
      <sheetName val="[입찰안_xls][입찰안_xls][입찰안_xls]_474"/>
      <sheetName val="[입찰안_xls][입찰안_xls][입찰안_xls]_475"/>
      <sheetName val="[입찰안_xls][입찰안_xls][입찰안_xls]_476"/>
      <sheetName val="[입찰안_xls][입찰안_xls][입찰안_xls]_477"/>
      <sheetName val="[입찰안_xls][입찰안_xls][입찰안_xls]_478"/>
      <sheetName val="[입찰안_xls][입찰안_xls][입찰안_xls]_479"/>
      <sheetName val="[입찰안_xls][입찰안_xls][입찰안_xls]_480"/>
      <sheetName val="[입찰안_xls][입찰안_xls][입찰안_xls]_481"/>
      <sheetName val="[입찰안_xls][입찰안_xls][입찰안_xls]_482"/>
      <sheetName val="[입찰안_xls][입찰안_xls][입찰안_xls]_484"/>
      <sheetName val="[입찰안_xls][입찰안_xls][입찰안_xls]_486"/>
      <sheetName val="[입찰안_xls][입찰안_xls][입찰안_xls]_487"/>
      <sheetName val="[입찰안_xls][입찰안_xls][입찰안_xls]_488"/>
      <sheetName val="[입찰안_xls][입찰안_xls][입찰안_xls]_489"/>
      <sheetName val="[입찰안_xls][입찰안_xls][입찰안_xls]_490"/>
      <sheetName val="[입찰안_xls][입찰안_xls][입찰안_xls]_496"/>
      <sheetName val="[입찰안_xls][입찰안_xls][입찰안_xls]_491"/>
      <sheetName val="[입찰안_xls][입찰안_xls][입찰안_xls]_492"/>
      <sheetName val="[입찰안_xls][입찰안_xls][입찰안_xls]_527"/>
      <sheetName val="[입찰안_xls][입찰안_xls][입찰안_xls]_521"/>
      <sheetName val="[입찰안_xls][입찰안_xls][입찰안_xls]_493"/>
      <sheetName val="[입찰안_xls][입찰안_xls][입찰안_xls]_494"/>
      <sheetName val="[입찰안_xls][입찰안_xls][입찰안_xls]_495"/>
      <sheetName val="[입찰안_xls][입찰안_xls][입찰안_xls]_497"/>
      <sheetName val="[입찰안_xls][입찰안_xls][입찰안_xls]_498"/>
      <sheetName val="[입찰안_xls][입찰안_xls][입찰안_xls]_499"/>
      <sheetName val="[입찰안_xls][입찰안_xls][입찰안_xls]_500"/>
      <sheetName val="[입찰안_xls][입찰안_xls][입찰안_xls]_512"/>
      <sheetName val="[입찰안_xls][입찰안_xls][입찰안_xls]_502"/>
      <sheetName val="[입찰안_xls][입찰안_xls][입찰안_xls]_501"/>
      <sheetName val="[입찰안_xls][입찰안_xls][입찰안_xls]_503"/>
      <sheetName val="[입찰안_xls][입찰안_xls][입찰안_xls]_504"/>
      <sheetName val="[입찰안_xls][입찰안_xls][입찰안_xls]_505"/>
      <sheetName val="[입찰안_xls][입찰안_xls][입찰안_xls]_506"/>
      <sheetName val="[입찰안_xls][입찰안_xls][입찰안_xls]_507"/>
      <sheetName val="[입찰안_xls][입찰안_xls][입찰안_xls]_508"/>
      <sheetName val="[입찰안_xls][입찰안_xls][입찰안_xls]_509"/>
      <sheetName val="[입찰안_xls][입찰안_xls][입찰안_xls]_510"/>
      <sheetName val="[입찰안_xls][입찰안_xls][입찰안_xls]_511"/>
      <sheetName val="[입찰안_xls][입찰안_xls][입찰안_xls]_513"/>
      <sheetName val="[입찰안_xls][입찰안_xls][입찰안_xls]_514"/>
      <sheetName val="[입찰안_xls][입찰안_xls][입찰안_xls]_515"/>
      <sheetName val="[입찰안_xls][입찰안_xls][입찰안_xls]_516"/>
      <sheetName val="[입찰안_xls][입찰안_xls][입찰안_xls]_517"/>
      <sheetName val="[입찰안_xls][입찰안_xls][입찰안_xls]_518"/>
      <sheetName val="[입찰안_xls][입찰안_xls][입찰안_xls]_519"/>
      <sheetName val="[입찰안_xls][입찰안_xls][입찰안_xls]_520"/>
      <sheetName val="[입찰안_xls][입찰안_xls][입찰안_xls]_522"/>
      <sheetName val="[입찰안_xls][입찰안_xls][입찰안_xls]_523"/>
      <sheetName val="[입찰안_xls][입찰안_xls][입찰안_xls]_524"/>
      <sheetName val="[입찰안_xls][입찰안_xls][입찰안_xls]_525"/>
      <sheetName val="[입찰안_xls][입찰안_xls][입찰안_xls]_526"/>
      <sheetName val="[입찰안_xls][입찰안_xls][입찰안_xls]_528"/>
      <sheetName val="[입찰안_xls][입찰안_xls][입찰안_xls]_529"/>
      <sheetName val="[입찰안_xls][입찰안_xls][입찰안_xls]_530"/>
      <sheetName val="[입찰안_xls][입찰안_xls][입찰안_xls]_531"/>
      <sheetName val="[입찰안_xls][입찰안_xls][입찰안_xls]_533"/>
      <sheetName val="[입찰안_xls][입찰안_xls][입찰안_xls]_532"/>
      <sheetName val="[입찰안_xls][입찰안_xls][입찰안_xls]_534"/>
      <sheetName val="[입찰안_xls][입찰안_xls][입찰안_xls]_535"/>
      <sheetName val="[입찰안_xls][입찰안_xls][입찰안_xls]_536"/>
      <sheetName val="[입찰안_xls][입찰안_xls][입찰안_xls]_562"/>
      <sheetName val="[입찰안_xls][입찰안_xls][입찰안_xls]_537"/>
      <sheetName val="[입찰안_xls][입찰안_xls][입찰안_xls]_574"/>
      <sheetName val="[입찰안_xls][입찰안_xls][입찰안_xls]_538"/>
      <sheetName val="[입찰안_xls][입찰안_xls][입찰안_xls]_539"/>
      <sheetName val="[입찰안_xls][입찰안_xls][입찰안_xls]_540"/>
      <sheetName val="[입찰안_xls][입찰안_xls][입찰안_xls]_541"/>
      <sheetName val="[입찰안_xls][입찰안_xls][입찰안_xls]_542"/>
      <sheetName val="[입찰안_xls][입찰안_xls][입찰안_xls]_543"/>
      <sheetName val="[입찰안_xls][입찰안_xls][입찰안_xls]_544"/>
      <sheetName val="[입찰안_xls][입찰안_xls][입찰안_xls]_545"/>
      <sheetName val="[입찰안_xls][입찰안_xls][입찰안_xls]_546"/>
      <sheetName val="[입찰안_xls][입찰안_xls][입찰안_xls]_547"/>
      <sheetName val="[입찰안_xls][입찰안_xls][입찰안_xls]_548"/>
      <sheetName val="[입찰안_xls][입찰안_xls][입찰안_xls]_549"/>
      <sheetName val="[입찰안_xls][입찰안_xls][입찰안_xls]_550"/>
      <sheetName val="[입찰안_xls][입찰안_xls][입찰안_xls]_551"/>
      <sheetName val="[입찰안_xls][입찰안_xls][입찰안_xls]_552"/>
      <sheetName val="[입찰안_xls][입찰안_xls][입찰안_xls]_553"/>
      <sheetName val="[입찰안_xls][입찰안_xls][입찰안_xls]_554"/>
      <sheetName val="[입찰안_xls][입찰안_xls][입찰안_xls]_555"/>
      <sheetName val="[입찰안_xls][입찰안_xls][입찰안_xls]_556"/>
      <sheetName val="[입찰안_xls][입찰안_xls][입찰안_xls]_557"/>
      <sheetName val="[입찰안_xls][입찰안_xls][입찰안_xls]_558"/>
      <sheetName val="[입찰안_xls][입찰안_xls][입찰안_xls]_559"/>
      <sheetName val="[입찰안_xls][입찰안_xls][입찰안_xls]_560"/>
      <sheetName val="[입찰안_xls][입찰안_xls][입찰안_xls]_561"/>
      <sheetName val="[입찰안_xls][입찰안_xls][입찰안_xls]_563"/>
      <sheetName val="[입찰안_xls][입찰안_xls][입찰안_xls]_564"/>
      <sheetName val="[입찰안_xls][입찰안_xls][입찰안_xls]_565"/>
      <sheetName val="[입찰안_xls][입찰안_xls][입찰안_xls]_566"/>
      <sheetName val="[입찰안_xls][입찰안_xls][입찰안_xls]_567"/>
      <sheetName val="[입찰안_xls][입찰안_xls][입찰안_xls]_568"/>
      <sheetName val="[입찰안_xls][입찰안_xls][입찰안_xls]_575"/>
      <sheetName val="[입찰안_xls][입찰안_xls][입찰안_xls]_569"/>
      <sheetName val="[입찰안_xls][입찰안_xls][입찰안_xls]_570"/>
      <sheetName val="[입찰안_xls][입찰안_xls][입찰안_xls]_571"/>
      <sheetName val="[입찰안_xls][입찰안_xls][입찰안_xls]_572"/>
      <sheetName val="[입찰안_xls][입찰안_xls][입찰안_xls]_573"/>
      <sheetName val="[입찰안_xls][입찰안_xls][입찰안_xls]_576"/>
      <sheetName val="[입찰안_xls][입찰안_xls][입찰안_xls]_577"/>
      <sheetName val="[입찰안_xls][입찰안_xls][입찰안_xls]_578"/>
      <sheetName val="[입찰안_xls][입찰안_xls][입찰안_xls]_579"/>
      <sheetName val="[입찰안_xls][입찰안_xls][입찰안_xls]_580"/>
      <sheetName val="[입찰안_xls][입찰안_xls][입찰안_xls]_585"/>
      <sheetName val="[입찰안_xls][입찰안_xls][입찰안_xls]_581"/>
      <sheetName val="[입찰안_xls][입찰안_xls][입찰안_xls]_582"/>
      <sheetName val="[입찰안_xls][입찰안_xls][입찰안_xls]_583"/>
      <sheetName val="[입찰안_xls][입찰안_xls][입찰안_xls]_584"/>
      <sheetName val="[입찰안_xls][입찰안_xls][입찰안_xls]_586"/>
      <sheetName val="[입찰안_xls][입찰안_xls][입찰안_xls]_587"/>
      <sheetName val="[입찰안_xls][입찰안_xls][입찰안_xls]_588"/>
      <sheetName val="[입찰안_xls][입찰안_xls][입찰안_xls]_589"/>
      <sheetName val="[입찰안_xls][입찰안_xls][입찰안_xls]_590"/>
      <sheetName val="[입찰안_xls][입찰안_xls][입찰안_xls]_591"/>
      <sheetName val="[입찰안_xls][입찰안_xls][입찰안_xls]_592"/>
      <sheetName val="[입찰안_xls][입찰안_xls][입찰안_xls]_593"/>
      <sheetName val="[입찰안_xls][입찰안_xls][입찰안_xls]_594"/>
      <sheetName val="[입찰안_xls][입찰안_xls][입찰안_xls]_595"/>
      <sheetName val="[입찰안_xls][입찰안_xls][입찰안_xls]_597"/>
      <sheetName val="[입찰안_xls][입찰안_xls][입찰안_xls]_596"/>
      <sheetName val="[입찰안_xls][입찰안_xls][입찰안_xls]_598"/>
      <sheetName val="[입찰안_xls][입찰안_xls][입찰안_xls]_599"/>
      <sheetName val="[입찰안_xls][입찰안_xls][입찰안_xls]_600"/>
      <sheetName val="[입찰안_xls][입찰안_xls][입찰안_xls]_601"/>
      <sheetName val="[입찰안_xls][입찰안_xls][입찰안_xls]_614"/>
      <sheetName val="[입찰안_xls][입찰안_xls][입찰안_xls]_602"/>
      <sheetName val="[입찰안_xls][입찰안_xls][입찰안_xls]_603"/>
      <sheetName val="[입찰안_xls][입찰안_xls][입찰안_xls]_604"/>
      <sheetName val="[입찰안_xls][입찰안_xls][입찰안_xls]_628"/>
      <sheetName val="[입찰안_xls][입찰안_xls][입찰안_xls]_605"/>
      <sheetName val="[입찰안_xls][입찰안_xls][입찰안_xls]_606"/>
      <sheetName val="[입찰안_xls][입찰안_xls][입찰안_xls]_607"/>
      <sheetName val="[입찰안_xls][입찰안_xls][입찰안_xls]_608"/>
      <sheetName val="[입찰안_xls][입찰안_xls][입찰안_xls]_609"/>
      <sheetName val="[입찰안_xls][입찰안_xls][입찰안_xls]_610"/>
      <sheetName val="[입찰안_xls][입찰안_xls][입찰안_xls]_611"/>
      <sheetName val="[입찰안_xls][입찰안_xls][입찰안_xls]_612"/>
      <sheetName val="[입찰안_xls][입찰안_xls][입찰안_xls]_613"/>
      <sheetName val="[입찰안_xls][입찰안_xls][입찰안_xls]_615"/>
      <sheetName val="[입찰안_xls][입찰안_xls][입찰안_xls]_616"/>
      <sheetName val="[입찰안_xls][입찰안_xls][입찰안_xls]_617"/>
      <sheetName val="[입찰안_xls][입찰안_xls][입찰안_xls]_618"/>
      <sheetName val="[입찰안_xls][입찰안_xls][입찰안_xls]_619"/>
      <sheetName val="[입찰안_xls][입찰안_xls][입찰안_xls]_620"/>
      <sheetName val="[입찰안_xls][입찰안_xls][입찰안_xls]_621"/>
      <sheetName val="[입찰안_xls][입찰안_xls][입찰안_xls]_622"/>
      <sheetName val="[입찰안_xls][입찰안_xls][입찰안_xls]_623"/>
      <sheetName val="[입찰안_xls][입찰안_xls][입찰안_xls]_624"/>
      <sheetName val="[입찰안_xls][입찰안_xls][입찰안_xls]_625"/>
      <sheetName val="[입찰안_xls][입찰안_xls][입찰안_xls]_626"/>
      <sheetName val="[입찰안_xls][입찰안_xls][입찰안_xls]_627"/>
      <sheetName val="[입찰안_xls][입찰안_xls][입찰안_xls]_629"/>
      <sheetName val="[입찰안_xls][입찰안_xls][입찰안_xls]_630"/>
      <sheetName val="[입찰안_xls][입찰안_xls][입찰안_xls]_631"/>
      <sheetName val="[입찰안_xls][입찰안_xls][입찰안_xls]_632"/>
      <sheetName val="[입찰안_xls][입찰안_xls][입찰안_xls]_635"/>
      <sheetName val="[입찰안_xls][입찰안_xls][입찰안_xls]_633"/>
      <sheetName val="[입찰안_xls][입찰안_xls][입찰안_xls]_634"/>
      <sheetName val="[입찰안_xls][입찰안_xls][입찰안_xls]_636"/>
      <sheetName val="[입찰안_xls][입찰안_xls][입찰안_xls]_637"/>
      <sheetName val="[입찰안_xls][입찰안_xls][입찰안_xls]_638"/>
      <sheetName val="[입찰안_xls][입찰안_xls][입찰안_xls]_639"/>
      <sheetName val="[입찰안_xls][입찰안_xls][입찰안_xls]_640"/>
      <sheetName val="[입찰안_xls][입찰안_xls][입찰안_xls]_641"/>
      <sheetName val="[입찰안_xls][입찰안_xls][입찰안_xls]_642"/>
      <sheetName val="[입찰안_xls][입찰안_xls][입찰안_xls]_643"/>
      <sheetName val="[입찰안_xls][입찰안_xls][입찰안_xls]_644"/>
      <sheetName val="[입찰안_xls][입찰안_xls][입찰안_xls]_645"/>
      <sheetName val="[입찰안_xls][입찰안_xls][입찰안_xls]_646"/>
      <sheetName val="[입찰안_xls][입찰안_xls][입찰안_xls]_647"/>
      <sheetName val="[입찰안_xls][입찰안_xls][입찰안_xls]_648"/>
      <sheetName val="[입찰안_xls][입찰안_xls][입찰안_xls]_649"/>
      <sheetName val="[입찰안_xls][입찰안_xls][입찰안_xls]_650"/>
      <sheetName val="[입찰안_xls][입찰안_xls][입찰안_xls]_651"/>
      <sheetName val="[입찰안_xls][입찰안_xls][입찰안_xls]_667"/>
      <sheetName val="[입찰안_xls][입찰안_xls][입찰안_xls]_652"/>
      <sheetName val="[입찰안_xls][입찰안_xls][입찰안_xls]_653"/>
      <sheetName val="[입찰안_xls][입찰안_xls][입찰안_xls]_654"/>
      <sheetName val="[입찰안_xls][입찰안_xls][입찰안_xls]_655"/>
      <sheetName val="[입찰안_xls][입찰안_xls][입찰안_xls]_656"/>
      <sheetName val="[입찰안_xls][입찰안_xls][입찰안_xls]_657"/>
      <sheetName val="[입찰안_xls][입찰안_xls][입찰안_xls]_658"/>
      <sheetName val="[입찰안_xls][입찰안_xls][입찰안_xls]_672"/>
      <sheetName val="[입찰안_xls][입찰안_xls][입찰안_xls]_659"/>
      <sheetName val="[입찰안_xls][입찰안_xls][입찰안_xls]_660"/>
      <sheetName val="[입찰안_xls][입찰안_xls][입찰안_xls]_661"/>
      <sheetName val="[입찰안_xls][입찰안_xls][입찰안_xls]_662"/>
      <sheetName val="[입찰안_xls][입찰안_xls][입찰안_xls]_663"/>
      <sheetName val="[입찰안_xls][입찰안_xls][입찰안_xls]_664"/>
      <sheetName val="[입찰안_xls][입찰안_xls][입찰안_xls]_665"/>
      <sheetName val="[입찰안_xls][입찰안_xls][입찰안_xls]_666"/>
      <sheetName val="[입찰안_xls][입찰안_xls][입찰안_xls]_668"/>
      <sheetName val="[입찰안_xls][입찰안_xls][입찰안_xls]_669"/>
      <sheetName val="[입찰안_xls][입찰안_xls][입찰안_xls]_670"/>
      <sheetName val="[입찰안_xls][입찰안_xls][입찰안_xls]_671"/>
      <sheetName val="[입찰안_xls][입찰안_xls][입찰안_xls]_684"/>
      <sheetName val="[입찰안_xls][입찰안_xls][입찰안_xls]_673"/>
      <sheetName val="[입찰안_xls][입찰안_xls][입찰안_xls]_674"/>
      <sheetName val="[입찰안_xls][입찰안_xls][입찰안_xls]_675"/>
      <sheetName val="[입찰안_xls][입찰안_xls][입찰안_xls]_676"/>
      <sheetName val="[입찰안_xls][입찰안_xls][입찰안_xls]_677"/>
      <sheetName val="[입찰안_xls][입찰안_xls][입찰안_xls]_678"/>
      <sheetName val="[입찰안_xls][입찰안_xls][입찰안_xls]_679"/>
      <sheetName val="[입찰안_xls][입찰안_xls][입찰안_xls]_693"/>
      <sheetName val="[입찰안_xls][입찰안_xls][입찰안_xls]_680"/>
      <sheetName val="[입찰안_xls][입찰안_xls][입찰안_xls]_681"/>
      <sheetName val="[입찰안_xls][입찰안_xls][입찰안_xls]_682"/>
      <sheetName val="[입찰안_xls][입찰안_xls][입찰안_xls]_683"/>
      <sheetName val="[입찰안_xls][입찰안_xls][입찰안_xls]_685"/>
      <sheetName val="[입찰안_xls][입찰안_xls][입찰안_xls]_686"/>
      <sheetName val="[입찰안_xls][입찰안_xls][입찰안_xls]_687"/>
      <sheetName val="[입찰안_xls][입찰안_xls][입찰안_xls]_688"/>
      <sheetName val="[입찰안_xls][입찰안_xls][입찰안_xls]_689"/>
      <sheetName val="[입찰안_xls][입찰안_xls][입찰안_xls]_690"/>
      <sheetName val="[입찰안_xls][입찰안_xls][입찰안_xls]_691"/>
      <sheetName val="[입찰안_xls][입찰안_xls][입찰안_xls]_692"/>
      <sheetName val="[입찰안_xls][입찰안_xls][입찰안_xls]_694"/>
      <sheetName val="[입찰안_xls][입찰안_xls][입찰안_xls]_695"/>
      <sheetName val="[입찰안_xls][입찰안_xls][입찰안_xls]_696"/>
      <sheetName val="[입찰안_xls][입찰안_xls][입찰안_xls]_697"/>
      <sheetName val="[입찰안_xls][입찰안_xls][입찰안_xls]_699"/>
      <sheetName val="[입찰안_xls][입찰안_xls][입찰안_xls]_698"/>
      <sheetName val="[입찰안_xls][입찰안_xls][입찰안_xls]_700"/>
      <sheetName val="[입찰안_xls][입찰안_xls][입찰안_xls]_701"/>
      <sheetName val="[입찰안_xls][입찰안_xls][입찰안_xls]_702"/>
      <sheetName val="[입찰안_xls][입찰안_xls][입찰안_xls]_703"/>
      <sheetName val="[입찰안_xls][입찰안_xls][입찰안_xls]_718"/>
      <sheetName val="[입찰안_xls][입찰안_xls][입찰안_xls]_704"/>
      <sheetName val="[입찰안_xls][입찰안_xls][입찰안_xls]_705"/>
      <sheetName val="[입찰안_xls][입찰안_xls][입찰안_xls]_706"/>
      <sheetName val="[입찰안_xls][입찰안_xls][입찰안_xls]_707"/>
      <sheetName val="[입찰안_xls][입찰안_xls][입찰안_xls]_708"/>
      <sheetName val="[입찰안_xls][입찰안_xls][입찰안_xls]_709"/>
      <sheetName val="[입찰안_xls][입찰안_xls][입찰안_xls]_710"/>
      <sheetName val="[입찰안_xls][입찰안_xls][입찰안_xls]_711"/>
      <sheetName val="[입찰안_xls][입찰안_xls][입찰안_xls]_712"/>
      <sheetName val="[입찰안_xls][입찰안_xls][입찰안_xls]_728"/>
      <sheetName val="[입찰안_xls][입찰안_xls][입찰안_xls]_713"/>
      <sheetName val="[입찰안_xls][입찰안_xls][입찰안_xls]_714"/>
      <sheetName val="[입찰안_xls][입찰안_xls][입찰안_xls]_715"/>
      <sheetName val="[입찰안_xls][입찰안_xls][입찰안_xls]_716"/>
      <sheetName val="[입찰안_xls][입찰안_xls][입찰안_xls]_717"/>
      <sheetName val="[입찰안_xls][입찰안_xls][입찰안_xls]_719"/>
      <sheetName val="[입찰안_xls][입찰안_xls][입찰안_xls]_720"/>
      <sheetName val="[입찰안_xls][입찰안_xls][입찰안_xls]_721"/>
      <sheetName val="[입찰안_xls][입찰안_xls][입찰안_xls]_722"/>
      <sheetName val="[입찰안_xls][입찰안_xls][입찰안_xls]_723"/>
      <sheetName val="[입찰안_xls][입찰안_xls][입찰안_xls]_724"/>
      <sheetName val="[입찰안_xls][입찰안_xls][입찰안_xls]_725"/>
      <sheetName val="[입찰안_xls][입찰안_xls][입찰안_xls]_726"/>
      <sheetName val="[입찰안_xls][입찰안_xls][입찰안_xls]_727"/>
      <sheetName val="[입찰안_xls][입찰안_xls][입찰안_xls]_729"/>
      <sheetName val="[입찰안_xls][입찰안_xls][입찰안_xls]_730"/>
      <sheetName val="[입찰안_xls][입찰안_xls][입찰안_xls]_731"/>
      <sheetName val="[입찰안_xls][입찰안_xls][입찰안_xls]_732"/>
      <sheetName val="[입찰안_xls][입찰안_xls][입찰안_xls]_733"/>
      <sheetName val="[입찰안_xls][입찰안_xls][입찰안_xls]_734"/>
      <sheetName val="[입찰안_xls][입찰안_xls][입찰안_xls]_735"/>
      <sheetName val="[입찰안_xls][입찰안_xls][입찰안_xls]_736"/>
      <sheetName val="[입찰안_xls][입찰안_xls][입찰안_xls]_739"/>
      <sheetName val="[입찰안_xls][입찰안_xls][입찰안_xls]_737"/>
      <sheetName val="[입찰안_xls][입찰안_xls][입찰안_xls]_738"/>
      <sheetName val="[입찰안_xls][입찰안_xls][입찰안_xls]_740"/>
      <sheetName val="[입찰안_xls][입찰안_xls][입찰안_xls]_741"/>
      <sheetName val="[입찰안_xls][입찰안_xls][입찰안_xls]_742"/>
      <sheetName val="[입찰안_xls][입찰안_xls][입찰안_xls]_743"/>
      <sheetName val="[입찰안_xls][입찰안_xls][입찰안_xls]_745"/>
      <sheetName val="[입찰안_xls][입찰안_xls][입찰안_xls]_746"/>
      <sheetName val="[입찰안_xls][입찰안_xls][입찰안_xls]_747"/>
      <sheetName val="[입찰안_xls][입찰안_xls][입찰안_xls]_748"/>
      <sheetName val="Thoat_nuoc"/>
      <sheetName val="1__Dashboard"/>
      <sheetName val="PHU_LUC_01"/>
      <sheetName val="Đầu_vào"/>
      <sheetName val="Bill_02_INF"/>
      <sheetName val="7_"/>
      <sheetName val="6-1_Summary_Of_Cost"/>
      <sheetName val="6-2_In-Direct_Cost"/>
      <sheetName val="6-3_EQ_Cost"/>
      <sheetName val="6-4-1_MP_Status(107,125,12)"/>
      <sheetName val="6-4-2_MP_Status(144)"/>
      <sheetName val="6-5-1_EQ_Status(107,125,12)"/>
      <sheetName val="6-5-2_EQ_Status(144)"/>
      <sheetName val="6-6_Agree_Other&amp;Expanse_(Att_1)"/>
      <sheetName val="6-7_EQ_Apply"/>
      <sheetName val="MP_U107,125,12"/>
      <sheetName val="MP_U144"/>
      <sheetName val="EQ_U107,125,12"/>
      <sheetName val="EQ_U144"/>
      <sheetName val="Agrement_Day_W_Cost"/>
      <sheetName val="Agrement_Day_EQ_Cost"/>
      <sheetName val="Indirect_Cost"/>
      <sheetName val="[입찰안_xls][입찰안_xls][입찰안_xls]_752"/>
      <sheetName val="[입찰안_xls][입찰안_xls][입찰안_xls]_749"/>
      <sheetName val="[입찰안_xls][입찰안_xls][입찰안_xls]_750"/>
      <sheetName val="[입찰안_xls][입찰안_xls][입찰안_xls]_751"/>
      <sheetName val="[입찰안_xls][입찰안_xls][입찰안_xls]_753"/>
      <sheetName val="[입찰안_xls][입찰안_xls][입찰안_xls]_754"/>
      <sheetName val="[입찰안_xls][입찰안_xls][입찰안_xls]_755"/>
      <sheetName val="[입찰안_xls][입찰안_xls][입찰안_xls]_756"/>
      <sheetName val="[입찰안_xls][입찰안_xls][입찰안_xls]_757"/>
      <sheetName val="[입찰안_xls][입찰안_xls][입찰안_xls]_758"/>
      <sheetName val="[입찰안_xls][입찰안_xls][입찰안_xls]_759"/>
      <sheetName val="[입찰안_xls][입찰안_xls][입찰안_xls]_760"/>
      <sheetName val="[입찰안_xls][입찰안_xls][입찰안_xls]_761"/>
      <sheetName val="[입찰안_xls][입찰안_xls][입찰안_xls]_762"/>
      <sheetName val="[입찰안_xls][입찰안_xls][입찰안_xls]_763"/>
      <sheetName val="[입찰안_xls][입찰안_xls][입찰안_xls]_764"/>
      <sheetName val="[입찰안_xls][입찰안_xls][입찰안_xls]_765"/>
      <sheetName val="[입찰안_xls][입찰안_xls][입찰안_xls]_766"/>
      <sheetName val="[입찰안_xls][입찰안_xls][입찰안_xls]__12"/>
      <sheetName val="[입찰안_xls][입찰안_xls][입찰안_xls]__13"/>
      <sheetName val="[입찰안_xls][입찰안_xls][입찰안_xls]__14"/>
      <sheetName val="[입찰안_xls][입찰안_xls][입찰안_xls]__15"/>
      <sheetName val="[입찰안_xls][입찰안_xls][입찰안_xls]__16"/>
      <sheetName val="[입찰안_xls][입찰안_xls][입찰안_xls]__17"/>
      <sheetName val="[입찰안_xls][입찰안_xls][입찰안_xls]_767"/>
      <sheetName val="[입찰안_xls][입찰안_xls][입찰안_xls]_778"/>
      <sheetName val="[입찰안_xls][입찰안_xls][입찰안_xls]_770"/>
      <sheetName val="[입찰안_xls][입찰안_xls][입찰안_xls]_773"/>
      <sheetName val="[입찰안_xls][입찰안_xls][입찰안_xls]_772"/>
      <sheetName val="[입찰안_xls][입찰안_xls][입찰안_xls]_768"/>
      <sheetName val="[입찰안_xls][입찰안_xls][입찰안_xls]_769"/>
      <sheetName val="[입찰안_xls][입찰안_xls][입찰안_xls]_771"/>
      <sheetName val="[입찰안_xls][입찰안_xls][입찰안_xls]_774"/>
      <sheetName val="[입찰안_xls][입찰안_xls][입찰안_xls]_775"/>
      <sheetName val="[입찰안_xls][입찰안_xls][입찰안_xls]_776"/>
      <sheetName val="[입찰안_xls][입찰안_xls][입찰안_xls]_777"/>
      <sheetName val="[입찰안_xls][입찰안_xls][입찰안_xls]_779"/>
      <sheetName val="[입찰안_xls][입찰안_xls][입찰안_xls]_780"/>
      <sheetName val="[입찰안_xls][입찰안_xls][입찰안_xls]_781"/>
      <sheetName val="[입찰안_xls][입찰안_xls][입찰안_xls]_782"/>
      <sheetName val="[입찰안_xls][입찰안_xls][입찰안_xls]_783"/>
      <sheetName val="[입찰안_xls][입찰안_xls][입찰안_xls]_822"/>
      <sheetName val="[입찰안_xls][입찰안_xls][입찰안_xls]_814"/>
      <sheetName val="[입찰안_xls][입찰안_xls][입찰안_xls]_816"/>
      <sheetName val="[입찰안_xls][입찰안_xls][입찰안_xls]_815"/>
      <sheetName val="[입찰안_xls][입찰안_xls][입찰안_xls]_784"/>
      <sheetName val="[입찰안_xls][입찰안_xls][입찰안_xls]_785"/>
      <sheetName val="[입찰안_xls][입찰안_xls][입찰안_xls]_786"/>
      <sheetName val="[입찰안_xls][입찰안_xls][입찰안_xls]_787"/>
      <sheetName val="[입찰안_xls][입찰안_xls][입찰안_xls]_788"/>
      <sheetName val="[입찰안_xls][입찰안_xls][입찰안_xls]_789"/>
      <sheetName val="[입찰안_xls][입찰안_xls][입찰안_xls]_794"/>
      <sheetName val="[입찰안_xls][입찰안_xls][입찰안_xls]_795"/>
      <sheetName val="[입찰안_xls][입찰안_xls][입찰안_xls]_790"/>
      <sheetName val="[입찰안_xls][입찰안_xls][입찰안_xls]_791"/>
      <sheetName val="[입찰안_xls][입찰안_xls][입찰안_xls]_792"/>
      <sheetName val="[입찰안_xls][입찰안_xls][입찰안_xls]_793"/>
      <sheetName val="[입찰안_xls][입찰안_xls][입찰안_xls]_796"/>
      <sheetName val="[입찰안_xls][입찰안_xls][입찰안_xls]_797"/>
      <sheetName val="[입찰안_xls][입찰안_xls][입찰안_xls]_798"/>
      <sheetName val="[입찰안_xls][입찰안_xls][입찰안_xls]_799"/>
      <sheetName val="[입찰안_xls][입찰안_xls][입찰안_xls]_800"/>
      <sheetName val="[입찰안_xls][입찰안_xls][입찰안_xls]_801"/>
      <sheetName val="[입찰안_xls][입찰안_xls][입찰안_xls]_803"/>
      <sheetName val="[입찰안_xls][입찰안_xls][입찰안_xls]_802"/>
      <sheetName val="[입찰안_xls][입찰안_xls][입찰안_xls]_804"/>
      <sheetName val="[입찰안_xls][입찰안_xls][입찰안_xls]_805"/>
      <sheetName val="[입찰안_xls][입찰안_xls][입찰안_xls]_806"/>
      <sheetName val="[입찰안_xls][입찰안_xls][입찰안_xls]_807"/>
      <sheetName val="[입찰안_xls][입찰안_xls][입찰안_xls]_808"/>
      <sheetName val="[입찰안_xls][입찰안_xls][입찰안_xls]_809"/>
      <sheetName val="[입찰안_xls][입찰안_xls][입찰안_xls]_810"/>
      <sheetName val="[입찰안_xls][입찰안_xls][입찰안_xls]_811"/>
      <sheetName val="[입찰안_xls][입찰안_xls][입찰안_xls]_812"/>
      <sheetName val="[입찰안_xls][입찰안_xls][입찰안_xls]_813"/>
      <sheetName val="[입찰안_xls][입찰안_xls][입찰안_xls]_817"/>
      <sheetName val="[입찰안_xls][입찰안_xls][입찰안_xls]_818"/>
      <sheetName val="[입찰안_xls][입찰안_xls][입찰안_xls]_819"/>
      <sheetName val="[입찰안_xls][입찰안_xls][입찰안_xls]_820"/>
      <sheetName val="[입찰안_xls][입찰안_xls][입찰안_xls]_821"/>
      <sheetName val="[입찰안_xls][입찰안_xls][입찰안_xls]_823"/>
      <sheetName val="[입찰안_xls][입찰안_xls][입찰안_xls]_824"/>
      <sheetName val="[입찰안_xls][입찰안_xls][입찰안_xls]_825"/>
      <sheetName val="[입찰안_xls][입찰안_xls][입찰안_xls]_826"/>
      <sheetName val="[입찰안_xls][입찰안_xls][입찰안_xls]_827"/>
      <sheetName val="[입찰안_xls][입찰안_xls][입찰안_xls]_829"/>
      <sheetName val="[입찰안_xls][입찰안_xls][입찰안_xls]_828"/>
      <sheetName val="[입찰안_xls][입찰안_xls][입찰안_xls]_833"/>
      <sheetName val="[입찰안_xls][입찰안_xls][입찰안_xls]_834"/>
      <sheetName val="[입찰안_xls][입찰안_xls][입찰안_xls]_835"/>
      <sheetName val="[입찰안_xls][입찰안_xls][입찰안_xls]_836"/>
      <sheetName val="[입찰안_xls][입찰안_xls][입찰안_xls]_837"/>
      <sheetName val="[입찰안_xls][입찰안_xls][입찰안_xls]_842"/>
      <sheetName val="[입찰안_xls][입찰안_xls][입찰안_xls]_838"/>
      <sheetName val="MAIN_GATE_HOUSE"/>
      <sheetName val="worksheet_inchican"/>
      <sheetName val="combined_9-30"/>
      <sheetName val="CT_Thang_Mo"/>
      <sheetName val="Cst_Pkg-Eden"/>
      <sheetName val="Unt_rate_SS"/>
      <sheetName val="TONG_HOP_GIA_TRI"/>
      <sheetName val="CHITIET_VL-NC-TT_-1p"/>
      <sheetName val="CHITIET_VL-NC-TT-3p"/>
      <sheetName val="TONG_HOP_VL-NC_TT"/>
      <sheetName val="KPVC-BD_"/>
      <sheetName val="KLDT_DIEN"/>
      <sheetName val="전기혼잡제경비(45"/>
      <sheetName val="#2_노임단가"/>
      <sheetName val="원료비2(2000_10-09)"/>
      <sheetName val="[입찰안_xls][입찰안_xls][입찰안_xls]_839"/>
      <sheetName val="[입찰안_xls][입찰안_xls][입찰안_xls]_840"/>
      <sheetName val="[입찰안_xls][입찰안_xls][입찰안_xls]_841"/>
      <sheetName val="[입찰안_xls][입찰안_xls][입찰안_xls]_843"/>
      <sheetName val="VAT_duoc_khau_tru1"/>
      <sheetName val="[입찰안_xls][입찰안_xls][입찰안_xls]_844"/>
      <sheetName val="[입찰안_xls][입찰안_xls][입찰안_xls]_845"/>
      <sheetName val="[입찰안_xls][입찰안_xls][입찰안_xls]_846"/>
      <sheetName val="[입찰안_xls][입찰안_xls][입찰안_xls]_847"/>
      <sheetName val="[입찰안_xls][입찰안_xls][입찰안_xls]_848"/>
      <sheetName val="[입찰안_xls][입찰안_xls][입찰안_xls]_849"/>
      <sheetName val="[입찰안_xls][입찰안_xls][입찰안_xls]_850"/>
      <sheetName val="[입찰안_xls][입찰안_xls][입찰안_xls]_851"/>
      <sheetName val="[입찰안_xls][입찰안_xls][입찰안_xls]_852"/>
      <sheetName val="[입찰안_xls][입찰안_xls][입찰안_xls]_853"/>
      <sheetName val="[입찰안_xls][입찰안_xls][입찰안_xls]_854"/>
      <sheetName val="[입찰안_xls][입찰안_xls][입찰안_xls]_855"/>
      <sheetName val="[입찰안_xls][입찰안_xls][입찰안_xls]_856"/>
      <sheetName val="[입찰안_xls][입찰안_xls][입찰안_xls]_857"/>
      <sheetName val="[입찰안_xls][입찰안_xls][입찰안_xls]_860"/>
      <sheetName val="[입찰안_xls][입찰안_xls][입찰안_xls]_859"/>
      <sheetName val="[입찰안_xls][입찰안_xls][입찰안_xls]_858"/>
      <sheetName val="[입찰안_xls][입찰안_xls][입찰안_xls]_861"/>
      <sheetName val="[입찰안_xls][입찰안_xls][입찰안_xls]_862"/>
      <sheetName val="[입찰안_xls][입찰안_xls][입찰안_xls]_863"/>
      <sheetName val="[입찰안_xls][입찰안_xls][입찰안_xls]_864"/>
      <sheetName val="[입찰안_xls][입찰안_xls][입찰안_xls]_877"/>
      <sheetName val="[입찰안_xls][입찰안_xls][입찰안_xls]_869"/>
      <sheetName val="[입찰안_xls][입찰안_xls][입찰안_xls]_878"/>
      <sheetName val="[입찰안_xls][입찰안_xls][입찰안_xls]_865"/>
      <sheetName val="[입찰안_xls][입찰안_xls][입찰안_xls]_866"/>
      <sheetName val="[입찰안_xls][입찰안_xls][입찰안_xls]_867"/>
      <sheetName val="[입찰안_xls][입찰안_xls][입찰안_xls]_868"/>
      <sheetName val="[입찰안_xls][입찰안_xls][입찰안_xls]_870"/>
      <sheetName val="[입찰안_xls][입찰안_xls][입찰안_xls]_871"/>
      <sheetName val="[입찰안_xls][입찰안_xls][입찰안_xls]_872"/>
      <sheetName val="[입찰안_xls][입찰안_xls][입찰안_xls]_873"/>
      <sheetName val="[입찰안_xls][입찰안_xls][입찰안_xls]_874"/>
      <sheetName val="[입찰안_xls][입찰안_xls][입찰안_xls]_881"/>
      <sheetName val="[입찰안_xls][입찰안_xls][입찰안_xls]_875"/>
      <sheetName val="[입찰안_xls][입찰안_xls][입찰안_xls]_876"/>
      <sheetName val="[입찰안_xls][입찰안_xls][입찰안_xls]_879"/>
      <sheetName val="[입찰안_xls][입찰안_xls][입찰안_xls]_880"/>
      <sheetName val="[입찰안_xls][입찰안_xls][입찰안_xls]_882"/>
      <sheetName val="[입찰안_xls][입찰안_xls][입찰안_xls]_883"/>
      <sheetName val="[입찰안_xls][입찰안_xls][입찰안_xls]_884"/>
      <sheetName val="[입찰안_xls][입찰안_xls][입찰안_xls]_885"/>
      <sheetName val="자재목록"/>
      <sheetName val="DD EST."/>
      <sheetName val="Du lieu"/>
      <sheetName val="단면A-A(TR)"/>
      <sheetName val="DG ke"/>
      <sheetName val="DTXL"/>
      <sheetName val="수정시산표"/>
      <sheetName val="CT35"/>
      <sheetName val="Calculations"/>
      <sheetName val="PSW_Sheet"/>
      <sheetName val="Regenerator  Concrete Structure"/>
      <sheetName val="Ts&amp;Cs"/>
      <sheetName val="Variables"/>
      <sheetName val="대운산출"/>
      <sheetName val="B__입찰안.xls"/>
      <sheetName val="_입찰안.xls_B__입찰안.xls"/>
      <sheetName val="_입찰안.xls__입찰안.xls_B__입찰안.xls"/>
      <sheetName val="_입찰안.xls__입찰안.xls__입찰안.xls__267"/>
      <sheetName val="_입찰안.xls__입찰안.xls__입찰안.xls__269"/>
      <sheetName val="_입찰안.xls__입찰안.xls__입찰안.xls__268"/>
      <sheetName val="_입찰안.xls__입찰안.xls__입찰안.xls__115"/>
      <sheetName val="_입찰안.xls__입찰안.xls__입찰안.xls__113"/>
      <sheetName val="_입찰안.xls__입찰안.xls__입찰안.xls__114"/>
      <sheetName val="_입찰안.xls__입찰안.xls__입찰안.xls__117"/>
      <sheetName val="_입찰안.xls__입찰안.xls__입찰안.xls__116"/>
      <sheetName val="_입찰안.xls__입찰안.xls__입찰안.xls__122"/>
      <sheetName val="_입찰안.xls__입찰안.xls__입찰안.xls__120"/>
      <sheetName val="_입찰안.xls__입찰안.xls__입찰안.xls__118"/>
      <sheetName val="_입찰안.xls__입찰안.xls__입찰안.xls__119"/>
      <sheetName val="_입찰안.xls__입찰안.xls__입찰안.xls__121"/>
      <sheetName val="_입찰안.xls__입찰안.xls__입찰안.xls__124"/>
      <sheetName val="_입찰안.xls__입찰안.xls__입찰안.xls__123"/>
      <sheetName val="_입찰안.xls__입찰안.xls__입찰안.xls__131"/>
      <sheetName val="_입찰안.xls__입찰안.xls__입찰안.xls__128"/>
      <sheetName val="_입찰안.xls__입찰안.xls__입찰안.xls__125"/>
      <sheetName val="_입찰안.xls__입찰안.xls__입찰안.xls__126"/>
      <sheetName val="_입찰안.xls__입찰안.xls__입찰안.xls__127"/>
      <sheetName val="_입찰안.xls__입찰안.xls__입찰안.xls__129"/>
      <sheetName val="_입찰안.xls__입찰안.xls__입찰안.xls__130"/>
      <sheetName val="_입찰안.xls__입찰안.xls__입찰안.xls__132"/>
      <sheetName val="_입찰안.xls__입찰안.xls__입찰안.xls__140"/>
      <sheetName val="_입찰안.xls__입찰안.xls__입찰안.xls__135"/>
      <sheetName val="_입찰안.xls__입찰안.xls__입찰안.xls__134"/>
      <sheetName val="_입찰안.xls__입찰안.xls__입찰안.xls__133"/>
      <sheetName val="_입찰안.xls__입찰안.xls__입찰안.xls__139"/>
      <sheetName val="_입찰안.xls__입찰안.xls__입찰안.xls__136"/>
      <sheetName val="_입찰안.xls__입찰안.xls__입찰안.xls__137"/>
      <sheetName val="_입찰안.xls__입찰안.xls__입찰안.xls__138"/>
      <sheetName val="_입찰안.xls__입찰안.xls__입찰안.xls__142"/>
      <sheetName val="_입찰안.xls__입찰안.xls__입찰안.xls__141"/>
      <sheetName val="_입찰안.xls__입찰안.xls__입찰안.xls__143"/>
      <sheetName val="_입찰안.xls__입찰안.xls__입찰안.xls__145"/>
      <sheetName val="_입찰안.xls__입찰안.xls__입찰안.xls__144"/>
      <sheetName val="_입찰안.xls__입찰안.xls__입찰안.xls__146"/>
      <sheetName val="_입찰안.xls__입찰안.xls__입찰안.xls__147"/>
      <sheetName val="_입찰안.xls__입찰안.xls__입찰안.xls__149"/>
      <sheetName val="_입찰안.xls__입찰안.xls__입찰안.xls__148"/>
      <sheetName val="_입찰안.xls__입찰안.xls__입찰안.xls__152"/>
      <sheetName val="_입찰안.xls__입찰안.xls__입찰안.xls__153"/>
      <sheetName val="_입찰안.xls__입찰안.xls__입찰안.xls__150"/>
      <sheetName val="_입찰안.xls__입찰안.xls__입찰안.xls__151"/>
      <sheetName val="_입찰안.xls__입찰안.xls__입찰안.xls__155"/>
      <sheetName val="_입찰안.xls__입찰안.xls__입찰안.xls__154"/>
      <sheetName val="_입찰안.xls__입찰안.xls__입찰안.xls__156"/>
      <sheetName val="_입찰안.xls__입찰안.xls__입찰안.xls__158"/>
      <sheetName val="_입찰안.xls__입찰안.xls__입찰안.xls__157"/>
      <sheetName val="_입찰안.xls__입찰안.xls__입찰안.xls__159"/>
      <sheetName val="_입찰안.xls__입찰안.xls__입찰안.xls__160"/>
      <sheetName val="_입찰안.xls__입찰안.xls__입찰안.xls__164"/>
      <sheetName val="_입찰안.xls__입찰안.xls__입찰안.xls__163"/>
      <sheetName val="_입찰안.xls__입찰안.xls__입찰안.xls__162"/>
      <sheetName val="_입찰안.xls__입찰안.xls__입찰안.xls__161"/>
      <sheetName val="_입찰안.xls__입찰안.xls__입찰안.xls____4"/>
      <sheetName val="_입찰안.xls__입찰안.xls__입찰안.xls__166"/>
      <sheetName val="_입찰안.xls__입찰안.xls__입찰안.xls__165"/>
      <sheetName val="_입찰안.xls__입찰안.xls__입찰안.xls__170"/>
      <sheetName val="_입찰안.xls__입찰안.xls__입찰안.xls__171"/>
      <sheetName val="_입찰안.xls__입찰안.xls__입찰안.xls__167"/>
      <sheetName val="_입찰안.xls__입찰안.xls__입찰안.xls__169"/>
      <sheetName val="_입찰안.xls__입찰안.xls__입찰안.xls__168"/>
      <sheetName val="_입찰안.xls__입찰안.xls__입찰안.xls__175"/>
      <sheetName val="_입찰안.xls__입찰안.xls__입찰안.xls__172"/>
      <sheetName val="_입찰안.xls__입찰안.xls__입찰안.xls__174"/>
      <sheetName val="_입찰안.xls__입찰안.xls__입찰안.xls__173"/>
      <sheetName val="_입찰안.xls__입찰안.xls__입찰안.xls__176"/>
      <sheetName val="_입찰안.xls__입찰안.xls__입찰안.xls__177"/>
      <sheetName val="_입찰안.xls__입찰안.xls__입찰안.xls__178"/>
      <sheetName val="_입찰안.xls__입찰안.xls__입찰안.xls__179"/>
      <sheetName val="_입찰안.xls__입찰안.xls__입찰안.xls__181"/>
      <sheetName val="_입찰안.xls__입찰안.xls__입찰안.xls__180"/>
      <sheetName val="_입찰안.xls__입찰안.xls__입찰안.xls__182"/>
      <sheetName val="_입찰안.xls__입찰안.xls__입찰안.xls__184"/>
      <sheetName val="_입찰안.xls__입찰안.xls__입찰안.xls__183"/>
      <sheetName val="_입찰안.xls__입찰안.xls__입찰안.xls__185"/>
      <sheetName val="_입찰안.xls__입찰안.xls__입찰안.xls__186"/>
      <sheetName val="_입찰안.xls__입찰안.xls__입찰안.xls__187"/>
      <sheetName val="_입찰안.xls__입찰안.xls__입찰안.xls__188"/>
      <sheetName val="_입찰안.xls__입찰안.xls__입찰안.xls__190"/>
      <sheetName val="_입찰안.xls__입찰안.xls__입찰안.xls__189"/>
      <sheetName val="_입찰안.xls__입찰안.xls__입찰안.xls__253"/>
      <sheetName val="_입찰안.xls__입찰안.xls__입찰안.xls__255"/>
      <sheetName val="_입찰안.xls__입찰안.xls__입찰안.xls__258"/>
      <sheetName val="_입찰안.xls__입찰안.xls__입찰안.xls__222"/>
      <sheetName val="_입찰안.xls__입찰안.xls__입찰안.xls__200"/>
      <sheetName val="_입찰안.xls__입찰안.xls__입찰안.xls__199"/>
      <sheetName val="_입찰안.xls__입찰안.xls__입찰안.xls__202"/>
      <sheetName val="_입찰안.xls__입찰안.xls__입찰안.xls__193"/>
      <sheetName val="_입찰안.xls__입찰안.xls__입찰안.xls__191"/>
      <sheetName val="_입찰안.xls__입찰안.xls__입찰안.xls__196"/>
      <sheetName val="_입찰안.xls__입찰안.xls__입찰안.xls__192"/>
      <sheetName val="_입찰안.xls__입찰안.xls__입찰안.xls__194"/>
      <sheetName val="_입찰안.xls__입찰안.xls__입찰안.xls__195"/>
      <sheetName val="_입찰안.xls__입찰안.xls__입찰안.xls__197"/>
      <sheetName val="_입찰안.xls__입찰안.xls__입찰안.xls__198"/>
      <sheetName val="_입찰안.xls__입찰안.xls__입찰안.xls__201"/>
      <sheetName val="_입찰안.xls__입찰안.xls__입찰안.xls__203"/>
      <sheetName val="_입찰안.xls__입찰안.xls__입찰안.xls__205"/>
      <sheetName val="_입찰안.xls__입찰안.xls__입찰안.xls__206"/>
      <sheetName val="_입찰안.xls__입찰안.xls__입찰안.xls__204"/>
      <sheetName val="_입찰안.xls__입찰안.xls__입찰안.xls__207"/>
      <sheetName val="_입찰안.xls__입찰안.xls__입찰안.xls__208"/>
      <sheetName val="_입찰안.xls__입찰안.xls__입찰안.xls__209"/>
      <sheetName val="_입찰안.xls__입찰안.xls__입찰안.xls__211"/>
      <sheetName val="_입찰안.xls__입찰안.xls__입찰안.xls__210"/>
      <sheetName val="_입찰안.xls__입찰안.xls__입찰안.xls__212"/>
      <sheetName val="_입찰안.xls__입찰안.xls__입찰안.xls__213"/>
      <sheetName val="_입찰안.xls__입찰안.xls__입찰안.xls__214"/>
      <sheetName val="_입찰안.xls__입찰안.xls__입찰안.xls__216"/>
      <sheetName val="_입찰안.xls__입찰안.xls__입찰안.xls__217"/>
      <sheetName val="_입찰안.xls__입찰안.xls__입찰안.xls__215"/>
      <sheetName val="_입찰안.xls__입찰안.xls__입찰안.xls__218"/>
      <sheetName val="_입찰안.xls__입찰안.xls__입찰안.xls__220"/>
      <sheetName val="_입찰안.xls__입찰안.xls__입찰안.xls__221"/>
      <sheetName val="_입찰안.xls__입찰안.xls__입찰안.xls__219"/>
      <sheetName val="_입찰안.xls__입찰안.xls__입찰안.xls__226"/>
      <sheetName val="_입찰안.xls__입찰안.xls__입찰안.xls__225"/>
      <sheetName val="_입찰안.xls__입찰안.xls__입찰안.xls__223"/>
      <sheetName val="_입찰안.xls__입찰안.xls__입찰안.xls__224"/>
      <sheetName val="_입찰안.xls__입찰안.xls__입찰안.xls__228"/>
      <sheetName val="_입찰안.xls__입찰안.xls__입찰안.xls__227"/>
      <sheetName val="_입찰안.xls__입찰안.xls__입찰안.xls__230"/>
      <sheetName val="_입찰안.xls__입찰안.xls__입찰안.xls__229"/>
      <sheetName val="_입찰안.xls__입찰안.xls__입찰안.xls__231"/>
      <sheetName val="_입찰안.xls__입찰안.xls__입찰안.xls__235"/>
      <sheetName val="_입찰안.xls__입찰안.xls__입찰안.xls__238"/>
      <sheetName val="_입찰안.xls__입찰안.xls__입찰안.xls__237"/>
      <sheetName val="_입찰안.xls__입찰안.xls__입찰안.xls__232"/>
      <sheetName val="_입찰안.xls__입찰안.xls__입찰안.xls__233"/>
      <sheetName val="_입찰안.xls__입찰안.xls__입찰안.xls__234"/>
      <sheetName val="_입찰안.xls__입찰안.xls__입찰안.xls__236"/>
      <sheetName val="_입찰안.xls__입찰안.xls__입찰안.xls__240"/>
      <sheetName val="_입찰안.xls__입찰안.xls__입찰안.xls__239"/>
      <sheetName val="_입찰안.xls__입찰안.xls__입찰안.xls__246"/>
      <sheetName val="_입찰안.xls__입찰안.xls__입찰안.xls__241"/>
      <sheetName val="_입찰안.xls__입찰안.xls__입찰안.xls__242"/>
      <sheetName val="_입찰안.xls__입찰안.xls__입찰안.xls__243"/>
      <sheetName val="_입찰안.xls__입찰안.xls__입찰안.xls__244"/>
      <sheetName val="_입찰안.xls__입찰안.xls__입찰안.xls__245"/>
      <sheetName val="_입찰안.xls__입찰안.xls__입찰안.xls__248"/>
      <sheetName val="_입찰안.xls__입찰안.xls__입찰안.xls__247"/>
      <sheetName val="_입찰안.xls__입찰안.xls__입찰안.xls__249"/>
      <sheetName val="_입찰안.xls__입찰안.xls__입찰안.xls__250"/>
      <sheetName val="_입찰안.xls__입찰안.xls__입찰안.xls__251"/>
      <sheetName val="_입찰안.xls__입찰안.xls__입찰안.xls__252"/>
      <sheetName val="_입찰안.xls__입찰안.xls__입찰안.xls__254"/>
      <sheetName val="_입찰안.xls__입찰안.xls__입찰안.xls__259"/>
      <sheetName val="_입찰안.xls__입찰안.xls__입찰안.xls__256"/>
      <sheetName val="_입찰안.xls__입찰안.xls__입찰안.xls__257"/>
      <sheetName val="_입찰안.xls__입찰안.xls__입찰안.xls__260"/>
      <sheetName val="_입찰안.xls__입찰안.xls__입찰안.xls__261"/>
      <sheetName val="_입찰안.xls__입찰안.xls__입찰안.xls__264"/>
      <sheetName val="_입찰안.xls__입찰안.xls__입찰안.xls__263"/>
      <sheetName val="_입찰안.xls__입찰안.xls__입찰안.xls__262"/>
      <sheetName val="_입찰안.xls__입찰안.xls__입찰안.xls__265"/>
      <sheetName val="_입찰안.xls__입찰안.xls__입찰안.xls__266"/>
      <sheetName val="_입찰안.xls__입찰안.xls__입찰안.xls__270"/>
      <sheetName val="_입찰안.xls__입찰안.xls__입찰안.xls__272"/>
      <sheetName val="_입찰안.xls__입찰안.xls__입찰안.xls__271"/>
      <sheetName val="_입찰안.xls__입찰안.xls__입찰안.xls__283"/>
      <sheetName val="_입찰안.xls__입찰안.xls__입찰안.xls__285"/>
      <sheetName val="_입찰안.xls__입찰안.xls__입찰안.xls__284"/>
      <sheetName val="_입찰안.xls__입찰안.xls__입찰안.xls__282"/>
      <sheetName val="_입찰안.xls__입찰안.xls__입찰안.xls__273"/>
      <sheetName val="_입찰안.xls__입찰안.xls__입찰안.xls__274"/>
      <sheetName val="_입찰안.xls__입찰안.xls__입찰안.xls__275"/>
      <sheetName val="_입찰안.xls__입찰안.xls__입찰안.xls__276"/>
      <sheetName val="_입찰안.xls__입찰안.xls__입찰안.xls__278"/>
      <sheetName val="_입찰안.xls__입찰안.xls__입찰안.xls____5"/>
      <sheetName val="_입찰안.xls__입찰안.xls__입찰안.xls__277"/>
      <sheetName val="_입찰안.xls__입찰안.xls__입찰안.xls__280"/>
      <sheetName val="_입찰안.xls__입찰안.xls__입찰안.xls__279"/>
      <sheetName val="_입찰안.xls__입찰안.xls__입찰안.xls__281"/>
      <sheetName val="_입찰안.xls__입찰안.xls__입찰안.xls__286"/>
      <sheetName val="_입찰안.xls__입찰안.xls__입찰안.xls__287"/>
      <sheetName val="_입찰안.xls__입찰안.xls__입찰안.xls__289"/>
      <sheetName val="_입찰안.xls__입찰안.xls__입찰안.xls__288"/>
      <sheetName val="_입찰안.xls__입찰안.xls__입찰안.xls__290"/>
      <sheetName val="_입찰안.xls__입찰안.xls__입찰안.xls____6"/>
      <sheetName val="_입찰안.xls__입찰안_xls_직접뀀鞖_"/>
      <sheetName val="_입찰안.xls__입찰안_xls__입찰안_xls____2"/>
      <sheetName val="_입찰안.xls__입찰안.xls__입찰안.xls__291"/>
      <sheetName val="_입찰안.xls__입찰안.xls__입찰안.xls__298"/>
      <sheetName val="_입찰안.xls__입찰안.xls__입찰안.xls__292"/>
      <sheetName val="_입찰안.xls__입찰안.xls__입찰안.xls__294"/>
      <sheetName val="_입찰안.xls__입찰안.xls__입찰안.xls__293"/>
      <sheetName val="_입찰안.xls__입찰안.xls__입찰안.xls__295"/>
      <sheetName val="_입찰안.xls__입찰안.xls__입찰안.xls__297"/>
      <sheetName val="_입찰안.xls__입찰안.xls__입찰안.xls__296"/>
      <sheetName val="_입찰안.xls__입찰안.xls__입찰안.xls__299"/>
      <sheetName val="_입찰안.xls____2"/>
      <sheetName val="_입찰안.xls____3"/>
      <sheetName val="_입찰안.xls_B__2"/>
      <sheetName val="_입찰안.xls_B__3"/>
      <sheetName val="_입찰안_xls__입찰안_xls__입찰안_xls____4"/>
      <sheetName val="_입찰안.xls__입찰안.xls__입찰안.xls__316"/>
      <sheetName val="_입찰안.xls__입찰안.xls__입찰안.xls__302"/>
      <sheetName val="_입찰안.xls__입찰안.xls__입찰안.xls__300"/>
      <sheetName val="_입찰안.xls__입찰안.xls__입찰안.xls__301"/>
      <sheetName val="_입찰안.xls__입찰안.xls__입찰안.xls__313"/>
      <sheetName val="_입찰안.xls__입찰안.xls__입찰안.xls__304"/>
      <sheetName val="_입찰안.xls__입찰안.xls__입찰안.xls__303"/>
      <sheetName val="_입찰안.xls__입찰안.xls__입찰안.xls__306"/>
      <sheetName val="_입찰안.xls__입찰안.xls__입찰안.xls__305"/>
      <sheetName val="_입찰안.xls__입찰안.xls__입찰안.xls__308"/>
      <sheetName val="_입찰안.xls__입찰안.xls__입찰안.xls__307"/>
      <sheetName val="_입찰안.xls__입찰안.xls__입찰안.xls__309"/>
      <sheetName val="_입찰안.xls__입찰안.xls__입찰안.xls__310"/>
      <sheetName val="_입찰안.xls__입찰안.xls__입찰안.xls__311"/>
      <sheetName val="_입찰안.xls__입찰안.xls__입찰안.xls__312"/>
      <sheetName val="_입찰안.xls__입찰안.xls__입찰안.xls__314"/>
      <sheetName val="_입찰안.xls__입찰안.xls__입찰안.xls__315"/>
      <sheetName val="_입찰안.xls__입찰안.xls__입찰안.xls__319"/>
      <sheetName val="_입찰안.xls__입찰안.xls__입찰안.xls__318"/>
      <sheetName val="_입찰안.xls__입찰안.xls__입찰안.xls__317"/>
      <sheetName val="_입찰안.xls__입찰안.xls__입찰안.xls__321"/>
      <sheetName val="_입찰안.xls__입찰안.xls__입찰안.xls__320"/>
      <sheetName val="_입찰안.xls__입찰안.xls__입찰안.xls__322"/>
      <sheetName val="_입찰안.xls__입찰안.xls__입찰안.xls__323"/>
      <sheetName val="_입찰안.xls__입찰안.xls__입찰안.xls__324"/>
      <sheetName val="_입찰안.xls__입찰안.xls__입찰안.xls__339"/>
      <sheetName val="_입찰안.xls__입찰안.xls__입찰안.xls__338"/>
      <sheetName val="_입찰안.xls__입찰안.xls__입찰안.xls__337"/>
      <sheetName val="_입찰안.xls__입찰안.xls__입찰안.xls__335"/>
      <sheetName val="_입찰안.xls__입찰안.xls__입찰안.xls__328"/>
      <sheetName val="_입찰안.xls__입찰안.xls__입찰안.xls__326"/>
      <sheetName val="_입찰안.xls__입찰안.xls__입찰안.xls__330"/>
      <sheetName val="_입찰안.xls__입찰안.xls__입찰안.xls__325"/>
      <sheetName val="_입찰안.xls__입찰안.xls__입찰안.xls__327"/>
      <sheetName val="_입찰안.xls__입찰안.xls__입찰안.xls__332"/>
      <sheetName val="_입찰안.xls__입찰안.xls__입찰안.xls__331"/>
      <sheetName val="_입찰안.xls__입찰안.xls__입찰안.xls__329"/>
      <sheetName val="_입찰안.xls__입찰안.xls__입찰안.xls__334"/>
      <sheetName val="_입찰안.xls__입찰안.xls__입찰안.xls__336"/>
      <sheetName val="_입찰안.xls__입찰안.xls__입찰안.xls__333"/>
      <sheetName val="_입찰안.xls__입찰안.xls__입찰안.xls__341"/>
      <sheetName val="_입찰안.xls__입찰안.xls__입찰안.xls__340"/>
      <sheetName val="_입찰안.xls__입찰안.xls__입찰안.xls__744"/>
      <sheetName val="_입찰안.xls__입찰안.xls__입찰안.xls__343"/>
      <sheetName val="_입찰안.xls__입찰안.xls__입찰안.xls__347"/>
      <sheetName val="_입찰안.xls__입찰안.xls__입찰안.xls__342"/>
      <sheetName val="_입찰안.xls__입찰안.xls__입찰안.xls__355"/>
      <sheetName val="_입찰안.xls__입찰안.xls__입찰안.xls__346"/>
      <sheetName val="_입찰안.xls__입찰안.xls__입찰안.xls__344"/>
      <sheetName val="_입찰안.xls__입찰안.xls__입찰안.xls__345"/>
      <sheetName val="_입찰안.xls__입찰안.xls__입찰안.xls__375"/>
      <sheetName val="_입찰안.xls__입찰안.xls__입찰안.xls__348"/>
      <sheetName val="_입찰안.xls__입찰안.xls__입찰안.xls__349"/>
      <sheetName val="_입찰안.xls__입찰안.xls__입찰안.xls__351"/>
      <sheetName val="_입찰안.xls__입찰안.xls__입찰안.xls__350"/>
      <sheetName val="_입찰안.xls__입찰안.xls__입찰안.xls__352"/>
      <sheetName val="_입찰안.xls__입찰안.xls__입찰안.xls__353"/>
      <sheetName val="_입찰안.xls__입찰안.xls__입찰안.xls__354"/>
      <sheetName val="_입찰안.xls__입찰안.xls__입찰안.xls__357"/>
      <sheetName val="_입찰안.xls__입찰안.xls__입찰안.xls__356"/>
      <sheetName val="_입찰안.xls__입찰안.xls__입찰안.xls__389"/>
      <sheetName val="_입찰안.xls__입찰안.xls__입찰안.xls__358"/>
      <sheetName val="_입찰안.xls__입찰안.xls__입찰안.xls__359"/>
      <sheetName val="_입찰안.xls__입찰안.xls__입찰안.xls__360"/>
      <sheetName val="_입찰안.xls__입찰안.xls__입찰안.xls__361"/>
      <sheetName val="_입찰안.xls__입찰안.xls__입찰안.xls__362"/>
      <sheetName val="_입찰안.xls__입찰안.xls__입찰안.xls__363"/>
      <sheetName val="_입찰안.xls__입찰안.xls__입찰안.xls__364"/>
      <sheetName val="_입찰안.xls__입찰안.xls__입찰안.xls__365"/>
      <sheetName val="_입찰안.xls__입찰안.xls__입찰안.xls__366"/>
      <sheetName val="_입찰안.xls__입찰안.xls__입찰안.xls__367"/>
      <sheetName val="_입찰안.xls__입찰안.xls__입찰안.xls__368"/>
      <sheetName val="_입찰안.xls__입찰안.xls__입찰안.xls__370"/>
      <sheetName val="_입찰안.xls__입찰안.xls__입찰안.xls__369"/>
      <sheetName val="_입찰안.xls__입찰안.xls__입찰안.xls__373"/>
      <sheetName val="_입찰안.xls__입찰안.xls__입찰안.xls__371"/>
      <sheetName val="_입찰안.xls__입찰안.xls__입찰안.xls__372"/>
      <sheetName val="_입찰안.xls__입찰안.xls__입찰안.xls__374"/>
      <sheetName val="_입찰안.xls__입찰안.xls__입찰안.xls__390"/>
      <sheetName val="_입찰안.xls__입찰안.xls__입찰안.xls__388"/>
      <sheetName val="_입찰안.xls__입찰안.xls__입찰안.xls__376"/>
      <sheetName val="_입찰안.xls__입찰안.xls__입찰안.xls__377"/>
      <sheetName val="_입찰안.xls__입찰안.xls__입찰안.xls__378"/>
      <sheetName val="_입찰안.xls__입찰안.xls__입찰안.xls__379"/>
      <sheetName val="_입찰안.xls__입찰안.xls__입찰안.xls__380"/>
      <sheetName val="_입찰안.xls__입찰안.xls__입찰안.xls__381"/>
      <sheetName val="_입찰안.xls__입찰안.xls__입찰안.xls__382"/>
      <sheetName val="_입찰안.xls__입찰안.xls__입찰안.xls__384"/>
      <sheetName val="_입찰안.xls__입찰안.xls__입찰안.xls__383"/>
      <sheetName val="_입찰안.xls__입찰안.xls__입찰안.xls__387"/>
      <sheetName val="_입찰안.xls__입찰안.xls__입찰안.xls__385"/>
      <sheetName val="_입찰안.xls__입찰안.xls__입찰안.xls__386"/>
      <sheetName val="_입찰안.xls__입찰안.xls__입찰안.xls__412"/>
      <sheetName val="_입찰안.xls__입찰안.xls__입찰안.xls__419"/>
      <sheetName val="_입찰안.xls__입찰안.xls__입찰안.xls__391"/>
      <sheetName val="_입찰안.xls__입찰안.xls__입찰안.xls__392"/>
      <sheetName val="_입찰안.xls__입찰안.xls__입찰안.xls__394"/>
      <sheetName val="_입찰안.xls__입찰안.xls__입찰안.xls__393"/>
      <sheetName val="_입찰안.xls__입찰안.xls__입찰안.xls__395"/>
      <sheetName val="_입찰안.xls__입찰안.xls__입찰안.xls__396"/>
      <sheetName val="_입찰안.xls__입찰안.xls__입찰안.xls__397"/>
      <sheetName val="_입찰안.xls__입찰안.xls__입찰안.xls__398"/>
      <sheetName val="_입찰안.xls__입찰안.xls__입찰안.xls__399"/>
      <sheetName val="_입찰안.xls__입찰안.xls__입찰안.xls__400"/>
      <sheetName val="_입찰안.xls__입찰안.xls__입찰안.xls__401"/>
      <sheetName val="_입찰안.xls__입찰안.xls__입찰안.xls__402"/>
      <sheetName val="_입찰안.xls__입찰안.xls__입찰안.xls__403"/>
      <sheetName val="_입찰안.xls__입찰안.xls__입찰안.xls__405"/>
      <sheetName val="_입찰안.xls__입찰안.xls__입찰안.xls__404"/>
      <sheetName val="_입찰안.xls__입찰안.xls__입찰안.xls__406"/>
      <sheetName val="_입찰안.xls__입찰안.xls__입찰안.xls__407"/>
      <sheetName val="_입찰안.xls__입찰안.xls__입찰안.xls__409"/>
      <sheetName val="_입찰안.xls__입찰안.xls__입찰안.xls__408"/>
      <sheetName val="_입찰안.xls__입찰안.xls__입찰안.xls__410"/>
      <sheetName val="_입찰안.xls__입찰안.xls__입찰안.xls__411"/>
      <sheetName val="_입찰안.xls__입찰안.xls__입찰안.xls__418"/>
      <sheetName val="_입찰안.xls__입찰안.xls__입찰안.xls__416"/>
      <sheetName val="_입찰안.xls__입찰안.xls__입찰안.xls__413"/>
      <sheetName val="_입찰안.xls__입찰안.xls__입찰안.xls__414"/>
      <sheetName val="_입찰안.xls__입찰안.xls__입찰안.xls__415"/>
      <sheetName val="_입찰안.xls__입찰안.xls__입찰안.xls__417"/>
      <sheetName val="_입찰안.xls__입찰안.xls__입찰안.xls__421"/>
      <sheetName val="_입찰안.xls__입찰안.xls__입찰안.xls__420"/>
      <sheetName val="_입찰안.xls__입찰안.xls__입찰안.xls__483"/>
      <sheetName val="_입찰안.xls__입찰안.xls__입찰안.xls__424"/>
      <sheetName val="_입찰안.xls__입찰안.xls__입찰안.xls__422"/>
      <sheetName val="_입찰안.xls__입찰안.xls__입찰안.xls__423"/>
      <sheetName val="_입찰안.xls__입찰안.xls__입찰안.xls__426"/>
      <sheetName val="_입찰안.xls__입찰안.xls__입찰안.xls__425"/>
      <sheetName val="_입찰안.xls__입찰안.xls__입찰안.xls__427"/>
      <sheetName val="_입찰안.xls__입찰안.xls__입찰안.xls__485"/>
      <sheetName val="_입찰안.xls__입찰안.xls__입찰안.xls__428"/>
      <sheetName val="_입찰안.xls__입찰안.xls__입찰안.xls__429"/>
      <sheetName val="_입찰안.xls__입찰안.xls__입찰안.xls__432"/>
      <sheetName val="_입찰안.xls__입찰안.xls__입찰안.xls__430"/>
      <sheetName val="_입찰안.xls__입찰안.xls__입찰안.xls__431"/>
      <sheetName val="_입찰안.xls__입찰안.xls__입찰안.xls__433"/>
      <sheetName val="_입찰안.xls__입찰안.xls__입찰안.xls__435"/>
      <sheetName val="_입찰안.xls__입찰안.xls__입찰안.xls__434"/>
      <sheetName val="_입찰안.xls__입찰안.xls__입찰안.xls__436"/>
      <sheetName val="_입찰안.xls__입찰안.xls__입찰안.xls__437"/>
      <sheetName val="_입찰안.xls__입찰안.xls__입찰안.xls__438"/>
      <sheetName val="_입찰안.xls__입찰안.xls__입찰안.xls__439"/>
      <sheetName val="_입찰안.xls__입찰안.xls__입찰안.xls__441"/>
      <sheetName val="_입찰안.xls__입찰안.xls__입찰안.xls__440"/>
      <sheetName val="_입찰안.xls__입찰안.xls__입찰안.xls__442"/>
      <sheetName val="_입찰안.xls__입찰안.xls__입찰안.xls__443"/>
      <sheetName val="_입찰안.xls__입찰안.xls__입찰안.xls__444"/>
      <sheetName val="_입찰안.xls__입찰안.xls__입찰안.xls__446"/>
      <sheetName val="_입찰안.xls__입찰안.xls__입찰안.xls__445"/>
      <sheetName val="_입찰안.xls__입찰안.xls__입찰안.xls__450"/>
      <sheetName val="_입찰안.xls__입찰안.xls__입찰안.xls__447"/>
      <sheetName val="_입찰안.xls__입찰안.xls__입찰안.xls__448"/>
      <sheetName val="_입찰안.xls__입찰안.xls__입찰안.xls__449"/>
      <sheetName val="_입찰안.xls__입찰안.xls__입찰안.xls__452"/>
      <sheetName val="_입찰안.xls__입찰안.xls__입찰안.xls__451"/>
      <sheetName val="_입찰안.xls__입찰안.xls__입찰안.xls__453"/>
      <sheetName val="_입찰안.xls__입찰안.xls__입찰안.xls__454"/>
      <sheetName val="_입찰안.xls__입찰안.xls__입찰안.xls__455"/>
      <sheetName val="_입찰안.xls__입찰안.xls__입찰안.xls__456"/>
      <sheetName val="_입찰안.xls__입찰안.xls__입찰안.xls__457"/>
      <sheetName val="_입찰안.xls__입찰안.xls__입찰안.xls__458"/>
      <sheetName val="_입찰안.xls__입찰안.xls__입찰안.xls__459"/>
      <sheetName val="_입찰안.xls__입찰안.xls__입찰안.xls__460"/>
      <sheetName val="_입찰안.xls__입찰안.xls__입찰안.xls__462"/>
      <sheetName val="_입찰안.xls__입찰안.xls__입찰안.xls__461"/>
      <sheetName val="_입찰안.xls__입찰안.xls__입찰안.xls__463"/>
      <sheetName val="_입찰안.xls__입찰안.xls__입찰안.xls__464"/>
      <sheetName val="_입찰안.xls__입찰안.xls__입찰안.xls__465"/>
      <sheetName val="_입찰안.xls__입찰안.xls__입찰안.xls__466"/>
      <sheetName val="_입찰안.xls__입찰안.xls__입찰안.xls__467"/>
      <sheetName val="_입찰안.xls__입찰안.xls__입찰안.xls__468"/>
      <sheetName val="_입찰안.xls__입찰안.xls__입찰안.xls__470"/>
      <sheetName val="_입찰안.xls__입찰안.xls__입찰안.xls__469"/>
      <sheetName val="_입찰안.xls__입찰안.xls__입찰안.xls__472"/>
      <sheetName val="_입찰안.xls__입찰안.xls__입찰안.xls__471"/>
      <sheetName val="_입찰안.xls__입찰안.xls__입찰안.xls__476"/>
      <sheetName val="_입찰안.xls__입찰안.xls__입찰안.xls__474"/>
      <sheetName val="_입찰안.xls__입찰안.xls__입찰안.xls__473"/>
      <sheetName val="_입찰안.xls__입찰안.xls__입찰안.xls__475"/>
      <sheetName val="_입찰안.xls__입찰안.xls__입찰안.xls__478"/>
      <sheetName val="_입찰안.xls__입찰안.xls__입찰안.xls__477"/>
      <sheetName val="_입찰안.xls__입찰안.xls__입찰안.xls__480"/>
      <sheetName val="_입찰안.xls__입찰안.xls__입찰안.xls__479"/>
      <sheetName val="_입찰안.xls__입찰안.xls__입찰안.xls__482"/>
      <sheetName val="_입찰안.xls__입찰안.xls__입찰안.xls__481"/>
      <sheetName val="_입찰안.xls__입찰안.xls__입찰안.xls__486"/>
      <sheetName val="_입찰안.xls__입찰안.xls__입찰안.xls__484"/>
      <sheetName val="_입찰안.xls__입찰안.xls__입찰안.xls__496"/>
      <sheetName val="_입찰안.xls__입찰안.xls__입찰안.xls__487"/>
      <sheetName val="_입찰안.xls__입찰안.xls__입찰안.xls__488"/>
      <sheetName val="_입찰안.xls__입찰안.xls__입찰안.xls__527"/>
      <sheetName val="_입찰안.xls__입찰안.xls__입찰안.xls__521"/>
      <sheetName val="_입찰안.xls__입찰안.xls__입찰안.xls__489"/>
      <sheetName val="_입찰안.xls__입찰안.xls__입찰안.xls__490"/>
      <sheetName val="_입찰안.xls__입찰안.xls__입찰안.xls__492"/>
      <sheetName val="_입찰안.xls__입찰안.xls__입찰안.xls__491"/>
      <sheetName val="_입찰안.xls__입찰안.xls__입찰안.xls__495"/>
      <sheetName val="_입찰안.xls__입찰안.xls__입찰안.xls__494"/>
      <sheetName val="_입찰안.xls__입찰안.xls__입찰안.xls__493"/>
      <sheetName val="_입찰안.xls__입찰안.xls__입찰안.xls__512"/>
      <sheetName val="_입찰안.xls__입찰안.xls__입찰안.xls__502"/>
      <sheetName val="_입찰안.xls__입찰안.xls__입찰안.xls__499"/>
      <sheetName val="_입찰안.xls__입찰안.xls__입찰안.xls__497"/>
      <sheetName val="_입찰안.xls__입찰안.xls__입찰안.xls__498"/>
      <sheetName val="_입찰안.xls__입찰안.xls__입찰안.xls__500"/>
      <sheetName val="_입찰안.xls__입찰안.xls__입찰안.xls__501"/>
      <sheetName val="_입찰안.xls__입찰안.xls__입찰안.xls__504"/>
      <sheetName val="_입찰안.xls__입찰안.xls__입찰안.xls__503"/>
      <sheetName val="_입찰안.xls__입찰안.xls__입찰안.xls__505"/>
      <sheetName val="_입찰안.xls__입찰안.xls__입찰안.xls__508"/>
      <sheetName val="_입찰안.xls__입찰안.xls__입찰안.xls__506"/>
      <sheetName val="_입찰안.xls__입찰안.xls__입찰안.xls__507"/>
      <sheetName val="_입찰안.xls__입찰안.xls__입찰안.xls__509"/>
      <sheetName val="_입찰안.xls__입찰안.xls__입찰안.xls__511"/>
      <sheetName val="_입찰안.xls__입찰안.xls__입찰안.xls__510"/>
      <sheetName val="_입찰안.xls__입찰안.xls__입찰안.xls__514"/>
      <sheetName val="_입찰안.xls__입찰안.xls__입찰안.xls__513"/>
      <sheetName val="_입찰안.xls__입찰안.xls__입찰안.xls__515"/>
      <sheetName val="_입찰안.xls__입찰안.xls__입찰안.xls__517"/>
      <sheetName val="_입찰안.xls__입찰안.xls__입찰안.xls__516"/>
      <sheetName val="_입찰안.xls__입찰안.xls__입찰안.xls__518"/>
      <sheetName val="_입찰안.xls__입찰안.xls__입찰안.xls__520"/>
      <sheetName val="_입찰안.xls__입찰안.xls__입찰안.xls__519"/>
      <sheetName val="_입찰안.xls__입찰안.xls__입찰안.xls__526"/>
      <sheetName val="_입찰안.xls__입찰안.xls__입찰안.xls__523"/>
      <sheetName val="_입찰안.xls__입찰안.xls__입찰안.xls__522"/>
      <sheetName val="_입찰안.xls__입찰안.xls__입찰안.xls__524"/>
      <sheetName val="_입찰안.xls__입찰안.xls__입찰안.xls__525"/>
      <sheetName val="_입찰안.xls__입찰안.xls__입찰안.xls__533"/>
      <sheetName val="_입찰안.xls__입찰안.xls__입찰안.xls__529"/>
      <sheetName val="_입찰안.xls__입찰안.xls__입찰안.xls__528"/>
      <sheetName val="_입찰안.xls__입찰안.xls__입찰안.xls__530"/>
      <sheetName val="_입찰안.xls__입찰안.xls__입찰안.xls__531"/>
      <sheetName val="_입찰안.xls__입찰안.xls__입찰안.xls__562"/>
      <sheetName val="_입찰안.xls__입찰안.xls__입찰안.xls__532"/>
      <sheetName val="_입찰안.xls__입찰안.xls__입찰안.xls__574"/>
      <sheetName val="_입찰안.xls__입찰안.xls__입찰안.xls__535"/>
      <sheetName val="_입찰안.xls__입찰안.xls__입찰안.xls__534"/>
      <sheetName val="_입찰안.xls__입찰안.xls__입찰안.xls__536"/>
      <sheetName val="_입찰안.xls__입찰안.xls__입찰안.xls__537"/>
      <sheetName val="_입찰안.xls__입찰안.xls__입찰안.xls__538"/>
      <sheetName val="_입찰안.xls__입찰안.xls__입찰안.xls__539"/>
      <sheetName val="_입찰안.xls__입찰안.xls__입찰안.xls__541"/>
      <sheetName val="_입찰안.xls__입찰안.xls__입찰안.xls__540"/>
      <sheetName val="_입찰안.xls__입찰안.xls__입찰안.xls__542"/>
      <sheetName val="_입찰안.xls__입찰안.xls__입찰안.xls__543"/>
      <sheetName val="_입찰안.xls__입찰안.xls__입찰안.xls__544"/>
      <sheetName val="_입찰안.xls__입찰안.xls__입찰안.xls__546"/>
      <sheetName val="_입찰안.xls__입찰안.xls__입찰안.xls__545"/>
      <sheetName val="_입찰안.xls__입찰안.xls__입찰안.xls__547"/>
      <sheetName val="_입찰안.xls__입찰안.xls__입찰안.xls__548"/>
      <sheetName val="_입찰안.xls__입찰안.xls__입찰안.xls__549"/>
      <sheetName val="_입찰안.xls__입찰안.xls__입찰안.xls__551"/>
      <sheetName val="_입찰안.xls__입찰안.xls__입찰안.xls__550"/>
      <sheetName val="_입찰안.xls__입찰안.xls__입찰안.xls__554"/>
      <sheetName val="_입찰안.xls__입찰안.xls__입찰안.xls__552"/>
      <sheetName val="_입찰안.xls__입찰안.xls__입찰안.xls__553"/>
      <sheetName val="_입찰안.xls__입찰안.xls__입찰안.xls__556"/>
      <sheetName val="_입찰안.xls__입찰안.xls__입찰안.xls__555"/>
      <sheetName val="_입찰안.xls__입찰안.xls__입찰안.xls__559"/>
      <sheetName val="_입찰안.xls__입찰안.xls__입찰안.xls__557"/>
      <sheetName val="_입찰안.xls__입찰안.xls__입찰안.xls__558"/>
      <sheetName val="_입찰안.xls__입찰안.xls__입찰안.xls__561"/>
      <sheetName val="_입찰안.xls__입찰안.xls__입찰안.xls__560"/>
      <sheetName val="_입찰안.xls__입찰안.xls__입찰안.xls__563"/>
      <sheetName val="_입찰안.xls__입찰안.xls__입찰안.xls__564"/>
      <sheetName val="_입찰안.xls__입찰안.xls__입찰안.xls__575"/>
      <sheetName val="_입찰안.xls__입찰안.xls__입찰안.xls__566"/>
      <sheetName val="_입찰안.xls__입찰안.xls__입찰안.xls__565"/>
      <sheetName val="_입찰안.xls__입찰안.xls__입찰안.xls__567"/>
      <sheetName val="_입찰안.xls__입찰안.xls__입찰안.xls__568"/>
      <sheetName val="_입찰안.xls__입찰안.xls__입찰안.xls__569"/>
      <sheetName val="_입찰안.xls__입찰안.xls__입찰안.xls__570"/>
      <sheetName val="_입찰안.xls__입찰안.xls__입찰안.xls__571"/>
      <sheetName val="_입찰안.xls__입찰안.xls__입찰안.xls__572"/>
      <sheetName val="_입찰안.xls__입찰안.xls__입찰안.xls__573"/>
      <sheetName val="_입찰안.xls__입찰안.xls__입찰안.xls__576"/>
      <sheetName val="_입찰안.xls__입찰안.xls__입찰안.xls__585"/>
      <sheetName val="_입찰안.xls__입찰안.xls__입찰안.xls__577"/>
      <sheetName val="_입찰안.xls__입찰안.xls__입찰안.xls__578"/>
      <sheetName val="_입찰안.xls__입찰안.xls__입찰안.xls__579"/>
      <sheetName val="_입찰안.xls__입찰안.xls__입찰안.xls__580"/>
      <sheetName val="_입찰안.xls__입찰안.xls__입찰안.xls__581"/>
      <sheetName val="_입찰안.xls__입찰안.xls__입찰안.xls__582"/>
      <sheetName val="_입찰안.xls__입찰안.xls__입찰안.xls__583"/>
      <sheetName val="_입찰안.xls__입찰안.xls__입찰안.xls__584"/>
      <sheetName val="_입찰안.xls__입찰안.xls__입찰안.xls__589"/>
      <sheetName val="_입찰안.xls__입찰안.xls__입찰안.xls__590"/>
      <sheetName val="_입찰안.xls__입찰안.xls__입찰안.xls__586"/>
      <sheetName val="_입찰안.xls__입찰안.xls__입찰안.xls__587"/>
      <sheetName val="_입찰안.xls__입찰안.xls__입찰안.xls__588"/>
      <sheetName val="_입찰안.xls__입찰안.xls__입찰안.xls__591"/>
      <sheetName val="_입찰안.xls__입찰안.xls__입찰안.xls__597"/>
      <sheetName val="_입찰안.xls__입찰안.xls__입찰안.xls__596"/>
      <sheetName val="_입찰안.xls__입찰안.xls__입찰안.xls__593"/>
      <sheetName val="_입찰안.xls__입찰안.xls__입찰안.xls__592"/>
      <sheetName val="_입찰안.xls__입찰안.xls__입찰안.xls__594"/>
      <sheetName val="_입찰안.xls__입찰안.xls__입찰안.xls__595"/>
      <sheetName val="_입찰안.xls__입찰안.xls__입찰안.xls__614"/>
      <sheetName val="_입찰안.xls__입찰안.xls__입찰안.xls__598"/>
      <sheetName val="_입찰안.xls__입찰안.xls__입찰안.xls__599"/>
      <sheetName val="_입찰안.xls__입찰안.xls__입찰안.xls__600"/>
      <sheetName val="_입찰안.xls__입찰안.xls__입찰안.xls__628"/>
      <sheetName val="_입찰안.xls__입찰안.xls__입찰안.xls__601"/>
      <sheetName val="_입찰안.xls__입찰안.xls__입찰안.xls__602"/>
      <sheetName val="_입찰안.xls__입찰안.xls__입찰안.xls__606"/>
      <sheetName val="_입찰안.xls__입찰안.xls__입찰안.xls__603"/>
      <sheetName val="_입찰안.xls__입찰안.xls__입찰안.xls__604"/>
      <sheetName val="_입찰안.xls__입찰안.xls__입찰안.xls__605"/>
      <sheetName val="_입찰안.xls__입찰안.xls__입찰안.xls__607"/>
      <sheetName val="_입찰안.xls__입찰안.xls__입찰안.xls__608"/>
      <sheetName val="_입찰안.xls__입찰안.xls__입찰안.xls__609"/>
      <sheetName val="_입찰안.xls__입찰안.xls__입찰안.xls__610"/>
      <sheetName val="_입찰안.xls__입찰안.xls__입찰안.xls__613"/>
      <sheetName val="_입찰안.xls__입찰안.xls__입찰안.xls__611"/>
      <sheetName val="_입찰안.xls__입찰안.xls__입찰안.xls__612"/>
      <sheetName val="_입찰안.xls__입찰안.xls__입찰안.xls__615"/>
      <sheetName val="_입찰안.xls__입찰안.xls__입찰안.xls__616"/>
      <sheetName val="_입찰안.xls__입찰안.xls__입찰안.xls__617"/>
      <sheetName val="_입찰안.xls__입찰안.xls__입찰안.xls__618"/>
      <sheetName val="_입찰안.xls__입찰안.xls__입찰안.xls__619"/>
      <sheetName val="_입찰안.xls__입찰안.xls__입찰안.xls__620"/>
      <sheetName val="_입찰안.xls__입찰안.xls__입찰안.xls__621"/>
      <sheetName val="_입찰안.xls__입찰안.xls__입찰안.xls__622"/>
      <sheetName val="_입찰안.xls__입찰안.xls__입찰안.xls__623"/>
      <sheetName val="_입찰안.xls__입찰안.xls__입찰안.xls__624"/>
      <sheetName val="_입찰안.xls__입찰안.xls__입찰안.xls__625"/>
      <sheetName val="_입찰안.xls__입찰안.xls__입찰안.xls__626"/>
      <sheetName val="_입찰안.xls__입찰안.xls__입찰안.xls__627"/>
      <sheetName val="_입찰안.xls__입찰안.xls__입찰안.xls__635"/>
      <sheetName val="_입찰안.xls__입찰안.xls__입찰안.xls__629"/>
      <sheetName val="_입찰안.xls__입찰안.xls__입찰안.xls__630"/>
      <sheetName val="_입찰안.xls__입찰안.xls__입찰안.xls__631"/>
      <sheetName val="_입찰안.xls__입찰안.xls__입찰안.xls__632"/>
      <sheetName val="_입찰안.xls__입찰안.xls__입찰안.xls__633"/>
      <sheetName val="_입찰안.xls__입찰안.xls__입찰안.xls__634"/>
      <sheetName val="_입찰안.xls__입찰안.xls__입찰안.xls__639"/>
      <sheetName val="_입찰안.xls__입찰안.xls__입찰안.xls__636"/>
      <sheetName val="_입찰안.xls__입찰안.xls__입찰안.xls__638"/>
      <sheetName val="_입찰안.xls__입찰안.xls__입찰안.xls__637"/>
      <sheetName val="_입찰안.xls__입찰안.xls__입찰안.xls__640"/>
      <sheetName val="_입찰안.xls__입찰안.xls__입찰안.xls__641"/>
      <sheetName val="_입찰안.xls__입찰안.xls__입찰안.xls__644"/>
      <sheetName val="_입찰안.xls__입찰안.xls__입찰안.xls__642"/>
      <sheetName val="_입찰안.xls__입찰안.xls__입찰안.xls__643"/>
      <sheetName val="_입찰안.xls__입찰안.xls__입찰안.xls__647"/>
      <sheetName val="_입찰안.xls__입찰안.xls__입찰안.xls__645"/>
      <sheetName val="_입찰안.xls__입찰안.xls__입찰안.xls__646"/>
      <sheetName val="_입찰안.xls__입찰안.xls__입찰안.xls__667"/>
      <sheetName val="_입찰안.xls__입찰안.xls__입찰안.xls__651"/>
      <sheetName val="_입찰안.xls__입찰안.xls__입찰안.xls__649"/>
      <sheetName val="_입찰안.xls__입찰안.xls__입찰안.xls__648"/>
      <sheetName val="_입찰안.xls__입찰안.xls__입찰안.xls__650"/>
      <sheetName val="_입찰안.xls__입찰안.xls__입찰안.xls__652"/>
      <sheetName val="_입찰안.xls__입찰안.xls__입찰안.xls__654"/>
      <sheetName val="_입찰안.xls__입찰안.xls__입찰안.xls__653"/>
      <sheetName val="_입찰안.xls__입찰안.xls__입찰안.xls__672"/>
      <sheetName val="_입찰안.xls__입찰안.xls__입찰안.xls__655"/>
      <sheetName val="_입찰안.xls__입찰안.xls__입찰안.xls__656"/>
      <sheetName val="_입찰안.xls__입찰안.xls__입찰안.xls__657"/>
      <sheetName val="_입찰안.xls__입찰안.xls__입찰안.xls__658"/>
      <sheetName val="_입찰안.xls__입찰안.xls__입찰안.xls__660"/>
      <sheetName val="_입찰안.xls__입찰안.xls__입찰안.xls__659"/>
      <sheetName val="_입찰안.xls__입찰안.xls__입찰안.xls__661"/>
      <sheetName val="_입찰안.xls__입찰안.xls__입찰안.xls__662"/>
      <sheetName val="_입찰안.xls__입찰안.xls__입찰안.xls__663"/>
      <sheetName val="_입찰안.xls__입찰안.xls__입찰안.xls__664"/>
      <sheetName val="_입찰안.xls__입찰안.xls__입찰안.xls__666"/>
      <sheetName val="_입찰안.xls__입찰안.xls__입찰안.xls__665"/>
      <sheetName val="_입찰안.xls__입찰안.xls__입찰안.xls__684"/>
      <sheetName val="_입찰안.xls__입찰안.xls__입찰안.xls__668"/>
      <sheetName val="_입찰안.xls__입찰안.xls__입찰안.xls__669"/>
      <sheetName val="_입찰안.xls__입찰안.xls__입찰안.xls__670"/>
      <sheetName val="_입찰안.xls__입찰안.xls__입찰안.xls__671"/>
      <sheetName val="_입찰안.xls__입찰안.xls__입찰안.xls__674"/>
      <sheetName val="_입찰안.xls__입찰안.xls__입찰안.xls__673"/>
      <sheetName val="_입찰안.xls__입찰안.xls__입찰안.xls__675"/>
      <sheetName val="_입찰안.xls__입찰안.xls__입찰안.xls__693"/>
      <sheetName val="_입찰안.xls__입찰안.xls__입찰안.xls__676"/>
      <sheetName val="_입찰안.xls__입찰안.xls__입찰안.xls__678"/>
      <sheetName val="_입찰안.xls__입찰안.xls__입찰안.xls__677"/>
      <sheetName val="_입찰안.xls__입찰안.xls__입찰안.xls__679"/>
      <sheetName val="_입찰안.xls__입찰안.xls__입찰안.xls__680"/>
      <sheetName val="_입찰안.xls__입찰안.xls__입찰안.xls__681"/>
      <sheetName val="_입찰안.xls__입찰안.xls__입찰안.xls__682"/>
      <sheetName val="_입찰안.xls__입찰안.xls__입찰안.xls__683"/>
      <sheetName val="_입찰안.xls__입찰안.xls__입찰안.xls__685"/>
      <sheetName val="_입찰안.xls__입찰안.xls__입찰안.xls__686"/>
      <sheetName val="_입찰안.xls__입찰안.xls__입찰안.xls__687"/>
      <sheetName val="_입찰안.xls__입찰안.xls__입찰안.xls__688"/>
      <sheetName val="_입찰안.xls__입찰안.xls__입찰안.xls__692"/>
      <sheetName val="_입찰안.xls__입찰안.xls__입찰안.xls__689"/>
      <sheetName val="_입찰안.xls__입찰안.xls__입찰안.xls__690"/>
      <sheetName val="_입찰안.xls__입찰안.xls__입찰안.xls__691"/>
      <sheetName val="_입찰안.xls__입찰안.xls__입찰안.xls__699"/>
      <sheetName val="_입찰안.xls__입찰안.xls__입찰안.xls__694"/>
      <sheetName val="_입찰안.xls__입찰안.xls__입찰안.xls__695"/>
      <sheetName val="_입찰안.xls__입찰안.xls__입찰안.xls__698"/>
      <sheetName val="_입찰안.xls__입찰안.xls__입찰안.xls__696"/>
      <sheetName val="_입찰안.xls__입찰안.xls__입찰안.xls__697"/>
      <sheetName val="_입찰안.xls__입찰안.xls__입찰안.xls__718"/>
      <sheetName val="_입찰안.xls__입찰안.xls__입찰안.xls__704"/>
      <sheetName val="_입찰안.xls__입찰안.xls__입찰안.xls__700"/>
      <sheetName val="_입찰안.xls__입찰안.xls__입찰안.xls__701"/>
      <sheetName val="_입찰안.xls__입찰안.xls__입찰안.xls__702"/>
      <sheetName val="_입찰안.xls__입찰안.xls__입찰안.xls__703"/>
      <sheetName val="_입찰안.xls__입찰안.xls__입찰안.xls__705"/>
      <sheetName val="_입찰안.xls__입찰안.xls__입찰안.xls__706"/>
      <sheetName val="_입찰안.xls__입찰안.xls__입찰안.xls__707"/>
      <sheetName val="_입찰안.xls__입찰안.xls__입찰안.xls__708"/>
      <sheetName val="_입찰안.xls__입찰안.xls__입찰안.xls__728"/>
      <sheetName val="_입찰안.xls__입찰안.xls__입찰안.xls__710"/>
      <sheetName val="_입찰안.xls__입찰안.xls__입찰안.xls__709"/>
      <sheetName val="_입찰안.xls__입찰안.xls__입찰안.xls__711"/>
      <sheetName val="_입찰안.xls__입찰안.xls__입찰안.xls__712"/>
      <sheetName val="_입찰안.xls__입찰안.xls__입찰안.xls__713"/>
      <sheetName val="_입찰안.xls__입찰안.xls__입찰안.xls__715"/>
      <sheetName val="_입찰안.xls__입찰안.xls__입찰안.xls__714"/>
      <sheetName val="_입찰안.xls__입찰안.xls__입찰안.xls__716"/>
      <sheetName val="_입찰안.xls__입찰안.xls__입찰안.xls__717"/>
      <sheetName val="_입찰안.xls__입찰안.xls__입찰안.xls__720"/>
      <sheetName val="_입찰안.xls__입찰안.xls__입찰안.xls__719"/>
      <sheetName val="_입찰안.xls__입찰안.xls__입찰안.xls__721"/>
      <sheetName val="_입찰안.xls__입찰안.xls__입찰안.xls__722"/>
      <sheetName val="_입찰안.xls__입찰안.xls__입찰안.xls__723"/>
      <sheetName val="_입찰안.xls__입찰안.xls__입찰안.xls__724"/>
      <sheetName val="_입찰안.xls__입찰안.xls__입찰안.xls__725"/>
      <sheetName val="_입찰안.xls__입찰안.xls__입찰안.xls__726"/>
      <sheetName val="_입찰안.xls__입찰안.xls__입찰안.xls__727"/>
      <sheetName val="_입찰안.xls__입찰안.xls__입찰안.xls__729"/>
      <sheetName val="_입찰안.xls__입찰안.xls__입찰안.xls__730"/>
      <sheetName val="_입찰안.xls__입찰안.xls__입찰안.xls__732"/>
      <sheetName val="_입찰안.xls__입찰안.xls__입찰안.xls__731"/>
      <sheetName val="_입찰안.xls__입찰안.xls__입찰안.xls__739"/>
      <sheetName val="_입찰안.xls__입찰안.xls__입찰안.xls__733"/>
      <sheetName val="_입찰안.xls__입찰안.xls__입찰안.xls__734"/>
      <sheetName val="_입찰안.xls__입찰안.xls__입찰안.xls__735"/>
      <sheetName val="_입찰안.xls__입찰안.xls__입찰안.xls__736"/>
      <sheetName val="_입찰안.xls__입찰안.xls__입찰안.xls__737"/>
      <sheetName val="_입찰안.xls__입찰안.xls__입찰안.xls__738"/>
      <sheetName val="_입찰안.xls__입찰안.xls__입찰안.xls__743"/>
      <sheetName val="_입찰안.xls__입찰안.xls__입찰안.xls__740"/>
      <sheetName val="_입찰안.xls__입찰안.xls__입찰안.xls__741"/>
      <sheetName val="_입찰안.xls__입찰안.xls__입찰안.xls__742"/>
      <sheetName val="_입찰안.xls__입찰안.xls__입찰안.xls____7"/>
      <sheetName val="_입찰안.xls__입찰안_xls__입찰안_xls____3"/>
      <sheetName val="_입찰안.xls__입찰안.xls__입찰안_xls____2"/>
      <sheetName val="_입찰안.xls__입찰안.xls__입찰안.xls____8"/>
      <sheetName val="_입찰안.xls__입찰안_xls__입찰안_xls____4"/>
      <sheetName val="_입찰안.xls__입찰안.xls__입찰안_xls____3"/>
      <sheetName val="_입찰안.xls__입찰안.xls__입찰안.xls__752"/>
      <sheetName val="_입찰안.xls__입찰안.xls__입찰안.xls__749"/>
      <sheetName val="_입찰안.xls__입찰안.xls__입찰안.xls__745"/>
      <sheetName val="_입찰안.xls__입찰안.xls__입찰안.xls__746"/>
      <sheetName val="_입찰안.xls__입찰안.xls__입찰안.xls__747"/>
      <sheetName val="_입찰안.xls__입찰안.xls__입찰안.xls__748"/>
      <sheetName val="_입찰안.xls__입찰안.xls__입찰안.xls__750"/>
      <sheetName val="_입찰안.xls__입찰안.xls__입찰안.xls__751"/>
      <sheetName val="_입찰안.xls__입찰안.xls__입찰안.xls__754"/>
      <sheetName val="_입찰안.xls__입찰안.xls__입찰안.xls__753"/>
      <sheetName val="_입찰안.xls__입찰안.xls__입찰안.xls__755"/>
      <sheetName val="_입찰안.xls__입찰안.xls__입찰안.xls__759"/>
      <sheetName val="_입찰안.xls__입찰안.xls__입찰안.xls__756"/>
      <sheetName val="_입찰안.xls__입찰안.xls__입찰안.xls__762"/>
      <sheetName val="_입찰안.xls__입찰안.xls__입찰안.xls__757"/>
      <sheetName val="_입찰안.xls__입찰안.xls__입찰안.xls__758"/>
      <sheetName val="_입찰안.xls__입찰안.xls__입찰안.xls__760"/>
      <sheetName val="_입찰안.xls__입찰안.xls__입찰안.xls__761"/>
      <sheetName val="_입찰안.xls__입찰안.xls__입찰안.xls__763"/>
      <sheetName val="_입찰안.xls__입찰안.xls__입찰안.xls__765"/>
      <sheetName val="_입찰안.xls__입찰안.xls__입찰안.xls__764"/>
      <sheetName val="_입찰안_xls__입찰안_xls__입찰안_xls_B_30"/>
      <sheetName val="_입찰안_xls__입찰안_xls__입찰안_xls_B_46"/>
      <sheetName val="_입찰안_xls__입찰안_xls__입찰안_xls_B_45"/>
      <sheetName val="_입찰안_xls__입찰안_xls__입찰안_xls_B_44"/>
      <sheetName val="_입찰안_xls__입찰안_xls__입찰안_xls_B_33"/>
      <sheetName val="_입찰안_xls__입찰안_xls__입찰안_xls_B_31"/>
      <sheetName val="_입찰안_xls__입찰안_xls__입찰안_xls_B_32"/>
      <sheetName val="_입찰안_xls__입찰안_xls__입찰안_xls_B_34"/>
      <sheetName val="_입찰안_xls__입찰안_xls__입찰안_xls_B_35"/>
      <sheetName val="_입찰안_xls__입찰안_xls__입찰안_xls_B_36"/>
      <sheetName val="_입찰안_xls__입찰안_xls__입찰안_xls_B_37"/>
      <sheetName val="_입찰안_xls__입찰안_xls__입찰안_xls_B_40"/>
      <sheetName val="_입찰안_xls__입찰안_xls__입찰안_xls_B_38"/>
      <sheetName val="_입찰안_xls__입찰안_xls__입찰안_xls_B_41"/>
      <sheetName val="_입찰안_xls__입찰안_xls__입찰안_xls_B_39"/>
      <sheetName val="_입찰안_xls__입찰안_xls__입찰안_xls_B_42"/>
      <sheetName val="_입찰안_xls__입찰안_xls__입찰안_xls_B_43"/>
      <sheetName val="_입찰안_xls__입찰안_xls__입찰안_xls_B_47"/>
      <sheetName val="_입찰안_xls__입찰안_xls__입찰안_xls_B_48"/>
      <sheetName val="_입찰안_xls__입찰안_xls__입찰안_xls_B_49"/>
      <sheetName val="_입찰안_xls__입찰안_xls__입찰안_xls_B_54"/>
      <sheetName val="_입찰안_xls__입찰안_xls__입찰안_xls_B_53"/>
      <sheetName val="_입찰안_xls__입찰안_xls__입찰안_xls_B_50"/>
      <sheetName val="_입찰안_xls__입찰안_xls__입찰안_xls_B_51"/>
      <sheetName val="_입찰안_xls__입찰안_xls__입찰안_xls_B_52"/>
      <sheetName val="_입찰안_xls__입찰안_xls__입찰안_xls_B_55"/>
      <sheetName val="_입찰안_xls__입찰안_xls__입찰안_xls_B_56"/>
      <sheetName val="_입찰안_xls__입찰안_xls__입찰안_xls_B_57"/>
      <sheetName val="_입찰안_xls__입찰안_xls__입찰안_xls_B_58"/>
      <sheetName val="_입찰안_xls__입찰안_xls__입찰안_xls_B_59"/>
      <sheetName val="_입찰안_xls__입찰안_xls__입찰안_xls_B_60"/>
      <sheetName val="_입찰안_xls__입찰안_xls__입찰안_xls_B_61"/>
      <sheetName val="_입찰안_xls__입찰안_xls__입찰안_xls_B_62"/>
      <sheetName val="_입찰안_xls__입찰안_xls__입찰안_xls_B_63"/>
      <sheetName val="_입찰안_xls__입찰안_xls__입찰안_xls____5"/>
      <sheetName val="_입찰안_xls__입찰안_xls__입찰안_xls_B_64"/>
      <sheetName val="_입찰안_xls__입찰안_xls__입찰안_xls__103"/>
      <sheetName val="_입찰안_xls__입찰안_xls__입찰안_xls_B_68"/>
      <sheetName val="_입찰안_xls__입찰안_xls__입찰안_xls_B_79"/>
      <sheetName val="_입찰안_xls__입찰안_xls__입찰안_xls_B_80"/>
      <sheetName val="_입찰안_xls__입찰안_xls__입찰안_xls_B_66"/>
      <sheetName val="_입찰안_xls__입찰안_xls__입찰안_xls_B_67"/>
      <sheetName val="_입찰안_xls__입찰안_xls__입찰안_xls_B_65"/>
      <sheetName val="_입찰안_xls__입찰안_xls__입찰안_xls_B_69"/>
      <sheetName val="_입찰안_xls__입찰안_xls__입찰안_xls_B_70"/>
      <sheetName val="_입찰안_xls__입찰안_xls__입찰안_xls_B_71"/>
      <sheetName val="_입찰안_xls__입찰안_xls__입찰안_xls_B_73"/>
      <sheetName val="_입찰안_xls__입찰안_xls__입찰안_xls_B_74"/>
      <sheetName val="_입찰안_xls__입찰안_xls__입찰안_xls_B_72"/>
      <sheetName val="_입찰안_xls__입찰안_xls__입찰안_xls_B_75"/>
      <sheetName val="_입찰안_xls__입찰안_xls__입찰안_xls_B_76"/>
      <sheetName val="_입찰안_xls__입찰안_xls__입찰안_xls_B_77"/>
      <sheetName val="_입찰안_xls__입찰안_xls__입찰안_xls_B_78"/>
      <sheetName val="_입찰안_xls__입찰안_xls__입찰안_xls_B_81"/>
      <sheetName val="_입찰안_xls__입찰안_xls__입찰안_xls_B_82"/>
      <sheetName val="_입찰안_xls__입찰안_xls__입찰안_xls_B_83"/>
      <sheetName val="_입찰안_xls__입찰안_xls__입찰안_xls_B_93"/>
      <sheetName val="_입찰안_xls__입찰안_xls__입찰안_xls_B_96"/>
      <sheetName val="_입찰안_xls__입찰안_xls__입찰안_xls_B_86"/>
      <sheetName val="_입찰안_xls__입찰안_xls__입찰안_xls_B_87"/>
      <sheetName val="_입찰안_xls__입찰안_xls__입찰안_xls_B_84"/>
      <sheetName val="_입찰안_xls__입찰안_xls__입찰안_xls_B_85"/>
      <sheetName val="_입찰안_xls__입찰안_xls__입찰안_xls_B_88"/>
      <sheetName val="_입찰안_xls__입찰안_xls__입찰안_xls_B_89"/>
      <sheetName val="_입찰안_xls__입찰안_xls__입찰안_xls_B_90"/>
      <sheetName val="_입찰안_xls__입찰안_xls__입찰안_xls_B_91"/>
      <sheetName val="_입찰안_xls__입찰안_xls__입찰안_xls_B_92"/>
      <sheetName val="_입찰안_xls__입찰안_xls__입찰안_xls_B_94"/>
      <sheetName val="_입찰안_xls__입찰안_xls__입찰안_xls_B_95"/>
      <sheetName val="_입찰안_xls__입찰안_xls__입찰안_xls_B_97"/>
      <sheetName val="_입찰안_xls__입찰안_xls__입찰안_xls_B_98"/>
      <sheetName val="_입찰안_xls__입찰안_xls__입찰안_xls_B_99"/>
      <sheetName val="_입찰안_xls__입찰안_xls__입찰안_xls_B100"/>
      <sheetName val="_입찰안_xls__입찰안_xls__입찰안_xls_B101"/>
      <sheetName val="_입찰안_xls__입찰안_xls__입찰안_xls__100"/>
      <sheetName val="_입찰안_xls__입찰안_xls__입찰안_xls_B102"/>
      <sheetName val="_입찰안_xls__입찰안_xls__입찰안_xls__101"/>
      <sheetName val="_입찰안_xls__입찰안_xls__입찰안_xls__102"/>
      <sheetName val="_입찰안.xls__입찰안.xls__입찰안.xls__778"/>
      <sheetName val="_입찰안.xls__입찰안.xls__입찰안.xls__770"/>
      <sheetName val="_입찰안.xls__입찰안.xls__입찰안.xls__773"/>
      <sheetName val="_입찰안.xls__입찰안.xls__입찰안.xls__772"/>
      <sheetName val="_입찰안.xls__입찰안.xls__입찰안.xls__766"/>
      <sheetName val="_입찰안.xls__입찰안.xls__입찰안.xls__767"/>
      <sheetName val="_입찰안.xls__입찰안.xls__입찰안.xls__768"/>
      <sheetName val="_입찰안.xls__입찰안.xls__입찰안.xls__769"/>
      <sheetName val="_입찰안.xls__입찰안.xls__입찰안.xls__771"/>
      <sheetName val="_입찰안.xls__입찰안.xls__입찰안.xls__774"/>
      <sheetName val="_입찰안.xls__입찰안.xls__입찰안.xls__777"/>
      <sheetName val="_입찰안.xls__입찰안.xls__입찰안.xls__775"/>
      <sheetName val="_입찰안.xls__입찰안.xls__입찰안.xls__776"/>
      <sheetName val="_입찰안.xls__입찰안.xls__입찰안.xls__779"/>
      <sheetName val="_입찰안.xls__입찰안.xls__입찰안.xls__797"/>
      <sheetName val="_입찰안.xls__입찰안.xls__입찰안.xls__781"/>
      <sheetName val="_입찰안.xls__입찰안.xls__입찰안.xls__785"/>
      <sheetName val="_입찰안.xls__입찰안.xls__입찰안.xls__784"/>
      <sheetName val="_입찰안.xls__입찰안.xls__입찰안.xls__780"/>
      <sheetName val="_입찰안.xls__입찰안.xls__입찰안.xls__783"/>
      <sheetName val="_입찰안.xls__입찰안.xls__입찰안.xls__782"/>
      <sheetName val="_입찰안.xls__입찰안.xls__입찰안.xls__790"/>
      <sheetName val="_입찰안.xls__입찰안.xls__입찰안.xls__791"/>
      <sheetName val="_입찰안.xls__입찰안.xls__입찰안.xls__787"/>
      <sheetName val="_입찰안.xls__입찰안.xls__입찰안.xls__789"/>
      <sheetName val="_입찰안.xls__입찰안.xls__입찰안.xls__786"/>
      <sheetName val="_입찰안.xls__입찰안.xls__입찰안.xls__788"/>
      <sheetName val="_입찰안.xls__입찰안.xls__입찰안.xls__793"/>
      <sheetName val="_입찰안.xls__입찰안.xls__입찰안.xls__792"/>
      <sheetName val="_입찰안.xls__입찰안.xls__입찰안.xls__794"/>
      <sheetName val="_입찰안.xls__입찰안.xls__입찰안.xls__796"/>
      <sheetName val="_입찰안.xls__입찰안.xls__입찰안.xls__795"/>
      <sheetName val="_입찰안.xls__입찰안.xls__입찰안.xls__798"/>
      <sheetName val="_입찰안.xls__입찰안.xls__입찰안.xls__799"/>
      <sheetName val="1221"/>
      <sheetName val="가격표"/>
      <sheetName val="자산TOTAL"/>
      <sheetName val="현금및현금등가물1"/>
      <sheetName val="[입찰안.xls][입찰안.xls]_____xls_2277"/>
      <sheetName val="기성금내역서"/>
      <sheetName val="[입찰안.xls][입찰안.xls]_입찰__xls_1000"/>
      <sheetName val="지질조사분석"/>
      <sheetName val="[입찰안.xls][입찰안.xls]_____xls_2280"/>
      <sheetName val="[입찰안.xls][입찰안.xls]_____xls_2281"/>
      <sheetName val="[입찰안.xls][입찰안.xls]_____xls_2282"/>
      <sheetName val="[입찰안.xls][입찰안.xls]_____xls_2284"/>
      <sheetName val="[입찰안.xls][입찰안.xls]_____xls_2283"/>
      <sheetName val="[입찰안.xls][입찰안.xls]_____xls_2285"/>
      <sheetName val="[입찰안.xls][입찰안.xls]_____xls_2287"/>
      <sheetName val="[입찰안.xls][입찰안.xls]_____xls_2286"/>
      <sheetName val="[입찰안.xls][입찰안.xls]_____xls_2288"/>
      <sheetName val="[입찰안.xls][입찰안.xls]_____xls_2289"/>
      <sheetName val="[입찰안.xls][입찰안.xls]_____xls_2290"/>
      <sheetName val="[입찰안.xls][입찰안.xls]_____xls_2291"/>
      <sheetName val="[입찰안.xls][입찰안.xls]_____xls_2292"/>
      <sheetName val="[입찰안.xls][입찰안.xls]_____xls_2293"/>
      <sheetName val="[입찰안.xls][입찰안.xls]_____xls_2294"/>
      <sheetName val="[입찰안.xls][입찰안.xls]_____xls_2295"/>
      <sheetName val="[입찰안.xls][입찰안.xls]_____xls_2296"/>
      <sheetName val="대비2"/>
      <sheetName val="FORM-0"/>
      <sheetName val="[입찰안.xls][입찰안.xls]_____xls_2302"/>
      <sheetName val="[입찰안.xls][입찰안.xls]_____xls_2298"/>
      <sheetName val="[입찰안.xls][입찰안.xls]_____xls_2299"/>
      <sheetName val="[입찰안.xls][입찰안.xls]_____xls_2300"/>
      <sheetName val="[입찰안.xls][입찰안.xls]_____xls_2301"/>
      <sheetName val="[입찰안.xls][입찰안.xls]__찰안_xls_1002"/>
      <sheetName val="시중노임"/>
      <sheetName val="[입찰안.xls][입찰안.xls]_____xls_2303"/>
      <sheetName val="[입찰안.xls][입찰안.xls]_____xls_2304"/>
      <sheetName val="[입찰안.xls][입찰안.xls]_____xls_2308"/>
      <sheetName val="[입찰안.xls][입찰안.xls]_____xls_2305"/>
      <sheetName val="[입찰안.xls][입찰안.xls]_____xls_2306"/>
      <sheetName val="[입찰안.xls][입찰안.xls]_____xls_2307"/>
      <sheetName val="차선도색수량집계"/>
      <sheetName val="일목"/>
      <sheetName val="기초입력 DATA"/>
      <sheetName val="원데이타"/>
      <sheetName val="하_x0000__x0000_"/>
      <sheetName val="하㴀"/>
      <sheetName val="직원유류수불현황"/>
      <sheetName val="환율차"/>
      <sheetName val="Job Assign"/>
      <sheetName val="정미시간"/>
      <sheetName val="주민번호"/>
      <sheetName val="CAUDIT"/>
      <sheetName val="7.안전관㣸C"/>
      <sheetName val="design_cꙭķ_x0000__x0000_㻰Ⅽ㿔"/>
      <sheetName val="[입찰안.xls][입찰안.xls]_____xls_2309"/>
      <sheetName val="[입찰안.xls][입찰안.xls]_____xls_2310"/>
      <sheetName val="18.공내수압탄성자연"/>
      <sheetName val="À_x0000__x0000__x0000__x0000__x0000__x0000__x0000__x0000_"/>
      <sheetName val="일용직"/>
      <sheetName val="_HIT__HMC__x0000__x0000__x0005__x0000_瑐믇Ⱥ_x0000_"/>
      <sheetName val="[입찰안.xls][입찰안.xls]_____xls_2488"/>
      <sheetName val="[입찰안.xls][입찰안.xls]_____xls_2486"/>
      <sheetName val="[입찰안.xls][입찰안.xls]_____xls_2487"/>
      <sheetName val="덕"/>
      <sheetName val="수량산출서집²"/>
      <sheetName val="[입찰안.xls][입찰안.xls]_____xls_2340"/>
      <sheetName val="[입찰안.xls][입찰안.xls]_____xls_2341"/>
      <sheetName val="[입찰안.xls][입찰안.xls]_____xls_2342"/>
      <sheetName val="[입찰안.xls][입찰안.xls]_____xls_2328"/>
      <sheetName val="[입찰안.xls][입찰안.xls]_____xls_2329"/>
      <sheetName val="[입찰안.xls][입찰안.xls]_____xls_2326"/>
      <sheetName val="[입찰안.xls][입찰안.xls]_____xls_2316"/>
      <sheetName val="[입찰안.xls][입찰안.xls]_____xls_2317"/>
      <sheetName val="[입찰안.xls][입찰안.xls]_____xls_2315"/>
      <sheetName val="[입찰안.xls][입찰안.xls]_____xls_2313"/>
      <sheetName val="[입찰안.xls][입찰안.xls]_____xls_2311"/>
      <sheetName val="[입찰안.xls][입찰안.xls]_____xls_2312"/>
      <sheetName val="[입찰안.xls][입찰안.xls]_____xls_2314"/>
      <sheetName val="[입찰안.xls][입찰안.xls]_____xls_2318"/>
      <sheetName val="[입찰안.xls][입찰안.xls]_____xls_2320"/>
      <sheetName val="[입찰안.xls][입찰안.xls]_____xls_2322"/>
      <sheetName val="[입찰안.xls][입찰안.xls]_____xls_2319"/>
      <sheetName val="[입찰안.xls][입찰안.xls]_____xls_2321"/>
      <sheetName val="[입찰안.xls][입찰안.xls]_____xls_2323"/>
      <sheetName val="[입찰안.xls][입찰안.xls]_____xls_2324"/>
      <sheetName val="[입찰안.xls][입찰안.xls]_____xls_2325"/>
      <sheetName val="[입찰안.xls][입찰안.xls]_____xls_2327"/>
      <sheetName val="[입찰안.xls][입찰안.xls]_____xls_2330"/>
      <sheetName val="[입찰안.xls][입찰안.xls]_____xls_2331"/>
      <sheetName val="[입찰안.xls][입찰안.xls]_____xls_2332"/>
      <sheetName val="[입찰안.xls][입찰안.xls]_____xls_2334"/>
      <sheetName val="[입찰안.xls][입찰안.xls]_____xls_2333"/>
      <sheetName val="[입찰안.xls][입찰안.xls]_____xls_2337"/>
      <sheetName val="[입찰안.xls][입찰안.xls]_____xls_2336"/>
      <sheetName val="[입찰안.xls][입찰안.xls]_____xls_2335"/>
      <sheetName val="[입찰안.xls][입찰안.xls]_____xls_2339"/>
      <sheetName val="[입찰안.xls][입찰안.xls]_____xls_2338"/>
      <sheetName val="[입찰안.xls][입찰안.xls]_____xls_2343"/>
      <sheetName val="[입찰안.xls][입찰안.xls]_____xls_2344"/>
      <sheetName val="[입찰안.xls][입찰안.xls]_____xls_2345"/>
      <sheetName val="[입찰안.xls][입찰안.xls]_____xls_2346"/>
      <sheetName val="[입찰안.xls][입찰안.xls]_____xls_2347"/>
      <sheetName val="[입찰안.xls][입찰안.xls]_____xls_2466"/>
      <sheetName val="[입찰안.xls][입찰안.xls]_____xls_2484"/>
      <sheetName val="조인트"/>
      <sheetName val="[입찰안.xls][입찰안.xls]_____xls_2485"/>
      <sheetName val="[입찰안.xls][입찰안.xls]_____xls_2379"/>
      <sheetName val="[입찰안.xls][입찰안.xls]_____xls_2380"/>
      <sheetName val="[입찰안.xls][입찰안.xls]_____xls_2381"/>
      <sheetName val="[입찰안.xls][입찰안.xls]_____xls_2372"/>
      <sheetName val="[입찰안.xls][입찰안.xls]_____xls_2355"/>
      <sheetName val="[입찰안.xls][입찰안.xls]_____xls_2359"/>
      <sheetName val="[입찰안.xls][입찰안.xls]_____xls_2363"/>
      <sheetName val="공사비"/>
      <sheetName val="[입찰안.xls][입찰안.xls]_____xls_2353"/>
      <sheetName val="[입찰안.xls][입찰안.xls]_____xls_2348"/>
      <sheetName val="[입찰안.xls][입찰안.xls]_____xls_2351"/>
      <sheetName val="[입찰안.xls][입찰안.xls]_____xls_2349"/>
      <sheetName val="산출서양식01"/>
      <sheetName val="[입찰안.xls][입찰안.xls]_____xls_2352"/>
      <sheetName val="[입찰안.xls][입찰안.xls]_____xls_2350"/>
      <sheetName val="[입찰안.xls][입찰안.xls]_____xls_2354"/>
      <sheetName val="[입찰안.xls][입찰안.xls]_____xls_2356"/>
      <sheetName val="[입찰안.xls][입찰안.xls]_____xls_2365"/>
      <sheetName val="[입찰안.xls][입찰안.xls]_____xls_2357"/>
      <sheetName val="[입찰안.xls][입찰안.xls]_____xls_2358"/>
      <sheetName val="[입찰안.xls][입찰안.xls]_____xls_2360"/>
      <sheetName val="[입찰안.xls][입찰안.xls]_____xls_2361"/>
      <sheetName val="[입찰안.xls][입찰안.xls]_____xls_2362"/>
      <sheetName val="[입찰안.xls][입찰안.xls]_____xls_2366"/>
      <sheetName val="[입찰안.xls][입찰안.xls]_____xls_2364"/>
      <sheetName val="[입찰안.xls][입찰안.xls]_____xls_2368"/>
      <sheetName val="[입찰안.xls][입찰안.xls]_____xls_2369"/>
      <sheetName val="[입찰안.xls][입찰안.xls]_____xls_2367"/>
      <sheetName val="[입찰안.xls][입찰안.xls]_____xls_2370"/>
      <sheetName val="[입찰안.xls][입찰안.xls]_____xls_2371"/>
      <sheetName val="[입찰안.xls][입찰안.xls]_____xls_2375"/>
      <sheetName val="[입찰안.xls][입찰안.xls]_____xls_2376"/>
      <sheetName val="[입찰안.xls][입찰안.xls]_____xls_2373"/>
      <sheetName val="[입찰안.xls][입찰안.xls]_____xls_2374"/>
      <sheetName val="[입찰안.xls][입찰안.xls]_____xls_2377"/>
      <sheetName val="[입찰안.xls][입찰안.xls]_____xls_2378"/>
      <sheetName val="[입찰안.xls][입찰안.xls]_____xls_2382"/>
      <sheetName val="[입찰안.xls][입찰안.xls]_____xls_2383"/>
      <sheetName val="[입찰안.xls][입찰안.xls]_____xls_2436"/>
      <sheetName val="[입찰안.xls][입찰안.xls]_____xls_2437"/>
      <sheetName val="[입찰안.xls][입찰안.xls]_____xls_2438"/>
      <sheetName val="[입찰안.xls][입찰안.xls]_____xls_2411"/>
      <sheetName val="5호광장_(만점)11"/>
      <sheetName val="인천국제_(만점)_(2)11"/>
      <sheetName val="Total_단위경유량집계11"/>
      <sheetName val="BH-1_(2)11"/>
      <sheetName val="표__지11"/>
      <sheetName val="준검_내역서11"/>
      <sheetName val="토공유동표(전체_당초)11"/>
      <sheetName val="1_수인터널11"/>
      <sheetName val="앉음벽_(2)11"/>
      <sheetName val="_HIT__HMC_견적_3900_11"/>
      <sheetName val="I_설계조건11"/>
      <sheetName val="4_전기11"/>
      <sheetName val="7__현장관리비_11"/>
      <sheetName val="6__안전관리비11"/>
      <sheetName val="1_설계조건11"/>
      <sheetName val="소포내역_(2)11"/>
      <sheetName val="노원열병합__건축공사기성내역서11"/>
      <sheetName val="조도계산서_(도서)11"/>
      <sheetName val="3련_BOX11"/>
      <sheetName val="11_산출(전열)11"/>
      <sheetName val="6_산출(동력)11"/>
      <sheetName val="7_산출(TRAY)11"/>
      <sheetName val="5_산출(전력)10"/>
      <sheetName val="수량산출서(전력간선_지하D_C)10"/>
      <sheetName val="MSS_211"/>
      <sheetName val="우수관매설및_우수받이11"/>
      <sheetName val="11_우각부_보강11"/>
      <sheetName val="제출내역_(2)11"/>
      <sheetName val="플랜트_설치10"/>
      <sheetName val="보고서_기기리스트10"/>
      <sheetName val="2_1__노무비_평균단가산출10"/>
      <sheetName val="내역_ver1_011"/>
      <sheetName val="내___역10"/>
      <sheetName val="plan&amp;section_of_foundation11"/>
      <sheetName val="pile_bearing_capa_&amp;_arrenge11"/>
      <sheetName val="working_load_at_the_btm_ft_11"/>
      <sheetName val="stability_check11"/>
      <sheetName val="design_criteria11"/>
      <sheetName val="배수내역_(2)10"/>
      <sheetName val="배수공_시멘트_및_골재량_산출10"/>
      <sheetName val="A_견적10"/>
      <sheetName val="Customer_Databas10"/>
      <sheetName val="목차_10"/>
      <sheetName val="6PILE__(돌출)10"/>
      <sheetName val="_HIT-&gt;HMC_견적(3900)10"/>
      <sheetName val="전_기10"/>
      <sheetName val="spc_배관견적10"/>
      <sheetName val="SHEET_PILE단가10"/>
      <sheetName val="unit_410"/>
      <sheetName val="BH_1__2_10"/>
      <sheetName val="도담구내_개소별_명세10"/>
      <sheetName val="화재_탐지_설비10"/>
      <sheetName val="귀래_설계_공내역서10"/>
      <sheetName val="2차전체변경예정_(2)10"/>
      <sheetName val="3_1공사현황_공정표10"/>
      <sheetName val="개인별_순위표10"/>
      <sheetName val="세골재__T2_변경_현황10"/>
      <sheetName val="8_현장관리비10"/>
      <sheetName val="7_안전관리비10"/>
      <sheetName val="1_설계기준10"/>
      <sheetName val="1_취수장10"/>
      <sheetName val="설_계10"/>
      <sheetName val="Cash_Flow-110"/>
      <sheetName val="노임_단가10"/>
      <sheetName val="投标材料清单_10"/>
      <sheetName val="별표_10"/>
      <sheetName val="3_공통공사대비10"/>
      <sheetName val="단가_및_재료비10"/>
      <sheetName val="내역서_10"/>
      <sheetName val="집_계_표10"/>
      <sheetName val="RETAIL_(ABOVE)10"/>
      <sheetName val="5__현장관리비(new)_10"/>
      <sheetName val="노임단가_(2)10"/>
      <sheetName val="7_공정표10"/>
      <sheetName val="단면_(2)10"/>
      <sheetName val="장비비_명세서110"/>
      <sheetName val="단___산9"/>
      <sheetName val="실____단9"/>
      <sheetName val="6__수량산출서9"/>
      <sheetName val="노무비_근거9"/>
      <sheetName val="참조_(2)9"/>
      <sheetName val="2_대외공문10"/>
      <sheetName val="Eq__Mobilization10"/>
      <sheetName val="_갑지9"/>
      <sheetName val="제수변_수량집계표(보통)9"/>
      <sheetName val="장비_(2)9"/>
      <sheetName val="3BL공동구_수량9"/>
      <sheetName val="전선_및_전선관9"/>
      <sheetName val="CM_19"/>
      <sheetName val="5_동별횡주관경9"/>
      <sheetName val="암거_제원표9"/>
      <sheetName val="내역서1999_8최종9"/>
      <sheetName val="Sheet1_(2)9"/>
      <sheetName val="수량산출서_(2)8"/>
      <sheetName val="토공_total8"/>
      <sheetName val="기성(1차)_8"/>
      <sheetName val="전사_(2)8"/>
      <sheetName val="BA_(2)8"/>
      <sheetName val="CP_(2)8"/>
      <sheetName val="일위대가56-1_8"/>
      <sheetName val="일위대가71-1_8"/>
      <sheetName val="일위대가74-1_8"/>
      <sheetName val="일위대가76-1_8"/>
      <sheetName val="일위대가77-1_8"/>
      <sheetName val="일위대가78-1_8"/>
      <sheetName val="_소방공사_산출근거8"/>
      <sheetName val="습식및_셀프레벨링9"/>
      <sheetName val="1차_내역서9"/>
      <sheetName val="BSD_(2)8"/>
      <sheetName val="바_한일양산8"/>
      <sheetName val="Project_Brief8"/>
      <sheetName val="영업_일18"/>
      <sheetName val="기기_내역서8"/>
      <sheetName val="일위대가_9"/>
      <sheetName val="4_LINE9"/>
      <sheetName val="7_th9"/>
      <sheetName val="1_CB8"/>
      <sheetName val="유효폭의_계산7"/>
      <sheetName val="아파트_7"/>
      <sheetName val="변경명신물량_(2)8"/>
      <sheetName val="토공_토적표8"/>
      <sheetName val="갑지_을지7"/>
      <sheetName val="2-2_매출분석7"/>
      <sheetName val="미납품_현황7"/>
      <sheetName val="STEEL_BOX_단면설계(SEC_8)7"/>
      <sheetName val="도담구내_개소별_명柖9"/>
      <sheetName val="danh_muc_vat_tu9"/>
      <sheetName val="Register-BG_NCC9"/>
      <sheetName val="Data_29"/>
      <sheetName val="TB_chính9"/>
      <sheetName val="Steel_pipe9"/>
      <sheetName val="Ref_pipe+Ins9"/>
      <sheetName val="Plastic_pipe9"/>
      <sheetName val="Air_Grilles9"/>
      <sheetName val="Cost_bd-&quot;A&quot;9"/>
      <sheetName val="갑지_설계_내역서7"/>
      <sheetName val="기존단가_(2)8"/>
      <sheetName val="설명서_7"/>
      <sheetName val="_FURNACE현설6"/>
      <sheetName val="97_사업추정(WEKI)6"/>
      <sheetName val="8_설치품셈6"/>
      <sheetName val="ITB_COST7"/>
      <sheetName val="자격_땡겨오기7"/>
      <sheetName val="05년_상7"/>
      <sheetName val="영흥TL(UP,DOWN)_7"/>
      <sheetName val="단양_00_아파트-세부내역7"/>
      <sheetName val="2_단면가정_(양곡1교)7"/>
      <sheetName val="8_PILE__(돌출)7"/>
      <sheetName val="1_내역(청_하역장전등)7"/>
      <sheetName val="2000_056"/>
      <sheetName val="표지_(2)7"/>
      <sheetName val="Xunit_(단위환산)7"/>
      <sheetName val="4__VOs_summary8"/>
      <sheetName val="수량산출서_갑지7"/>
      <sheetName val="장비코드표_0506017"/>
      <sheetName val="2007년_생산1부장비7"/>
      <sheetName val="2008년_생산부전장비코드7"/>
      <sheetName val="DDB부_장비_관리현황7"/>
      <sheetName val="Chiet_tinh_dz358"/>
      <sheetName val="Bảng_mã_VT8"/>
      <sheetName val="DATA_LISTS6"/>
      <sheetName val="4_2_1_마루높이_검토7"/>
      <sheetName val="_견적서7"/>
      <sheetName val="품셈_6"/>
      <sheetName val="M-EMS_GP-570(BIT)6"/>
      <sheetName val="내역서_제출7"/>
      <sheetName val="19_07월_세_계6"/>
      <sheetName val="19_07항목별(시트복사금지100번쓰기)6"/>
      <sheetName val="19_05월6"/>
      <sheetName val="TABLE_DB6"/>
      <sheetName val="쌍용_data_base6"/>
      <sheetName val="내역(인테리어_실내)(도급)6"/>
      <sheetName val="내역(인테리어_실외)(도급)6"/>
      <sheetName val="Elec_LG6"/>
      <sheetName val="ESTI_6"/>
      <sheetName val="D_&amp;_W_sizes6"/>
      <sheetName val="Gia_vat_tu6"/>
      <sheetName val="dtct_cong6"/>
      <sheetName val="DGCT_(01)6"/>
      <sheetName val="SCOPE_OF_WORK6"/>
      <sheetName val="Chi_tiet6"/>
      <sheetName val="nhôm_1,2mm6"/>
      <sheetName val="nhôm_1,4mm6"/>
      <sheetName val="01__DATA6"/>
      <sheetName val="중기조종사_단위단가6"/>
      <sheetName val="자재기성_신청서_xlsx6"/>
      <sheetName val="0_목록16"/>
      <sheetName val="So_sanh5"/>
      <sheetName val="[입찰안_xls][입찰안_xls][입찰안_xls]B299"/>
      <sheetName val="[입찰안_xls][입찰안_xls][입찰안_xls]B300"/>
      <sheetName val="[입찰안_xls][입찰안_xls][입찰안_xls]B301"/>
      <sheetName val="[입찰안_xls][입찰안_xls][입찰안_xls]B302"/>
      <sheetName val="[입찰안_xls][입찰안_xls][입찰안_xls]B303"/>
      <sheetName val="[입찰안_xls][입찰안_xls][입찰안_xls]B304"/>
      <sheetName val="[입찰안_xls][입찰안_xls][입찰안_xls]B305"/>
      <sheetName val="[입찰안_xls][입찰안_xls][입찰안_xls]B306"/>
      <sheetName val="PROJ__DATA5"/>
      <sheetName val="_Beams_Sched_5"/>
      <sheetName val="[입찰안_xls][입찰안_xls][입찰안_xls]B307"/>
      <sheetName val="[입찰안_xls][입찰안_xls][입찰안_xls]B308"/>
      <sheetName val="[입찰안_xls][입찰안_xls][입찰안_xls]B309"/>
      <sheetName val="[입찰안_xls][입찰안_xls][입찰안_xls]B310"/>
      <sheetName val="[입찰안_xls][입찰안_xls][입찰안_xls]B311"/>
      <sheetName val="[입찰안_xls][입찰안_xls][입찰안_xls]B312"/>
      <sheetName val="[입찰안_xls][입찰안_xls][입찰안_xls]B313"/>
      <sheetName val="[입찰안_xls][입찰안_xls][입찰안_xls]B314"/>
      <sheetName val="[입찰안_xls][입찰안_xls][입찰안_xls]B315"/>
      <sheetName val="[입찰안_xls][입찰안_xls][입찰안_xls]B316"/>
      <sheetName val="[입찰안_xls][입찰안_xls][입찰안_xls]B317"/>
      <sheetName val="[입찰안_xls][입찰안_xls][입찰안_xls]B318"/>
      <sheetName val="[입찰안_xls][입찰안_xls][입찰안_xls]B319"/>
      <sheetName val="[입찰안_xls][입찰안_xls][입찰안_xls]B320"/>
      <sheetName val="[입찰안_xls][입찰안_xls][입찰안_xls]B321"/>
      <sheetName val="[입찰안_xls][입찰안_xls][입찰안_xls]B322"/>
      <sheetName val="[입찰안_xls][입찰안_xls][입찰안_xls]B323"/>
      <sheetName val="[입찰안_xls][입찰안_xls][입찰안_xls]B324"/>
      <sheetName val="[입찰안_xls][입찰안_xls][입찰안_xls]__24"/>
      <sheetName val="[입찰안_xls][입찰안_xls][입찰안_xls]__25"/>
      <sheetName val="[입찰안_xls][입찰안_xls][입찰안_xls]B325"/>
      <sheetName val="[입찰안_xls][입찰안_xls][입찰안_xls]B326"/>
      <sheetName val="[입찰안_xls][입찰안_xls][입찰안_xls]B327"/>
      <sheetName val="[입찰안_xls][입찰안_xls][입찰안_xls]B328"/>
      <sheetName val="Cọc_nhồi5"/>
      <sheetName val="Phan_tich_ca_may5"/>
      <sheetName val="Chenh_lech_ca_may5"/>
      <sheetName val="TLg_CN&amp;Laixe5"/>
      <sheetName val="TLg_CN&amp;Laixe_(2)5"/>
      <sheetName val="TLg_Laitau5"/>
      <sheetName val="TLg_Laitau_(2)5"/>
      <sheetName val="Dầm_15"/>
      <sheetName val="Gia_VLNCMTC5"/>
      <sheetName val="Sàn_T15"/>
      <sheetName val="Lỗ_thông_gió5"/>
      <sheetName val="Sàn_tầng_01_(_old_)5"/>
      <sheetName val="Chiet_tinh_don_gia_CM5"/>
      <sheetName val="Measure_13065"/>
      <sheetName val="EE_(3)5"/>
      <sheetName val="RAB_AR&amp;STR4"/>
      <sheetName val="Isolasi_Luar_Dalam4"/>
      <sheetName val="Isolasi_Luar4"/>
      <sheetName val="Div26_-_Elect4"/>
      <sheetName val="U_P_Breakdown4"/>
      <sheetName val="1_R18_BF4"/>
      <sheetName val="6_External_works-R184"/>
      <sheetName val="[입찰안_xls][입찰안_xls][입찰안_xls]B329"/>
      <sheetName val="[입찰안_xls][입찰안_xls][입찰안_xls]B330"/>
      <sheetName val="[입찰안_xls][입찰안_xls][입찰안_xls]B331"/>
      <sheetName val="[입찰안_xls][입찰안_xls][입찰안_xls]B332"/>
      <sheetName val="[입찰안_xls][입찰안_xls][입찰안_xls]B333"/>
      <sheetName val="[입찰안_xls][입찰안_xls][입찰안_xls]B334"/>
      <sheetName val="[입찰안_xls][입찰안_xls][입찰안_xls]B335"/>
      <sheetName val="[입찰안_xls][입찰안_xls][입찰안_xls]B336"/>
      <sheetName val="[입찰안_xls][입찰안_xls][입찰안_xls]B337"/>
      <sheetName val="[입찰안_xls][입찰안_xls][입찰안_xls]B338"/>
      <sheetName val="[입찰안_xls][입찰안_xls][입찰안_xls]B339"/>
      <sheetName val="[입찰안_xls][입찰안_xls][입찰안_xls]B340"/>
      <sheetName val="[입찰안_xls][입찰안_xls][입찰안_xls]B341"/>
      <sheetName val="[입찰안_xls][입찰안_xls][입찰안_xls]B342"/>
      <sheetName val="견적비교표_(2)3"/>
      <sheetName val="결재방(지우지_마세요)3"/>
      <sheetName val="EXCHANGE_RATE3"/>
      <sheetName val="[입찰안_xls][입찰안_xls][입찰안_xls]B343"/>
      <sheetName val="[입찰안_xls][입찰안_xls][입찰안_xls]B344"/>
      <sheetName val="TOWER_12TON3"/>
      <sheetName val="공사투입계획(변경결의)19_93"/>
      <sheetName val="노무비_월별지급현황19_93"/>
      <sheetName val="갑지(외주기성)19_93"/>
      <sheetName val="[입찰안_xls][입찰안_xls][입찰안_xls]B345"/>
      <sheetName val="노임단가_및_기계경비3"/>
      <sheetName val="실행내역서_3"/>
      <sheetName val="[입찰안_xls][입찰안_xls][입찰안_xls]B346"/>
      <sheetName val="[입찰안_xls][입찰안_xls][입찰안_xls]B347"/>
      <sheetName val="[입찰안_xls][입찰안_xls][입찰안_xls]B348"/>
      <sheetName val="[입찰안_xls][입찰안_xls][입찰안_xls]B349"/>
      <sheetName val="[입찰안_xls][입찰안_xls][입찰안_xls]B350"/>
      <sheetName val="[입찰안_xls][입찰안_xls][입찰안_xls]B351"/>
      <sheetName val="중강당_내역3"/>
      <sheetName val="[입찰안_xls][입찰안_xls][입찰안_xls]B352"/>
      <sheetName val="[입찰안_xls][입찰안_xls][입찰안_xls]B353"/>
      <sheetName val="[입찰안_xls][입찰안_xls][입찰안_xls]B354"/>
      <sheetName val="[입찰안_xls][입찰안_xls][입찰안_xls]B355"/>
      <sheetName val="[입찰안_xls][입찰안_xls][입찰안_xls]B356"/>
      <sheetName val="[입찰안_xls][입찰안_xls][입찰안_xls]B357"/>
      <sheetName val="[입찰안_xls][입찰안_xls][입찰안_xls]B358"/>
      <sheetName val="[입찰안_xls][입찰안_xls][입찰안_xls]B359"/>
      <sheetName val="[입찰안_xls][입찰안_xls][입찰안_xls]B360"/>
      <sheetName val="[입찰안_xls][입찰안_xls][입찰안_xls]B361"/>
      <sheetName val="[입찰안_xls][입찰안_xls][입찰안_xls]B362"/>
      <sheetName val="[입찰안_xls][입찰안_xls][입찰안_xls]B363"/>
      <sheetName val="[입찰안_xls][입찰안_xls][입찰안_xls]B364"/>
      <sheetName val="[입찰안_xls][입찰안_xls][입찰안_xls]B365"/>
      <sheetName val="6-1_보오링(1)3"/>
      <sheetName val="할증_4"/>
      <sheetName val="간접비_총괄표4"/>
      <sheetName val="노_표-조2"/>
      <sheetName val="[입찰안_xls][입찰안_xls][입찰안_xls]B366"/>
      <sheetName val="[입찰안_xls][입찰안_xls][입찰안_xls]B367"/>
      <sheetName val="Requirement(Work_Crew)2"/>
      <sheetName val="[입찰안_xls][입찰안_xls][입찰안_xls]B368"/>
      <sheetName val="[입찰안_xls][입찰안_xls][입찰안_xls]B369"/>
      <sheetName val="[입찰안_xls][입찰안_xls][입찰안_xls]B370"/>
      <sheetName val="[입찰안_xls][입찰안_xls][입찰안_xls]B371"/>
      <sheetName val="[입찰안_xls][입찰안_xls][입찰안_xls]B372"/>
      <sheetName val="[입찰안_xls][입찰안_xls][입찰안_xls]B373"/>
      <sheetName val="[입찰안_xls][입찰안_xls][입찰안_xls]B374"/>
      <sheetName val="[입찰안_xls][입찰안_xls][입찰안_xls]B375"/>
      <sheetName val="[입찰안_xls][입찰안_xls][입찰안_xls]B376"/>
      <sheetName val="[입찰안_xls][입찰안_xls][입찰안_xls]B377"/>
      <sheetName val="[입찰안_xls][입찰안_xls][입찰안_xls]B378"/>
      <sheetName val="[입찰안_xls][입찰안_xls][입찰안_xls]B379"/>
      <sheetName val="[입찰안_xls][입찰안_xls][입찰안_xls]B380"/>
      <sheetName val="[입찰안_xls][입찰안_xls][입찰안_xls]B381"/>
      <sheetName val="[입찰안_xls][입찰안_xls][입찰안_xls]B382"/>
      <sheetName val="[입찰안_xls][입찰안_xls][입찰안_xls]B383"/>
      <sheetName val="[입찰안_xls][입찰안_xls][입찰안_xls]B384"/>
      <sheetName val="[입찰안_xls][입찰안_xls][입찰안_xls]B385"/>
      <sheetName val="[입찰안_xls][입찰안_xls][입찰안_xls]B386"/>
      <sheetName val="[입찰안_xls][입찰안_xls][입찰안_xls]B387"/>
      <sheetName val="[입찰안_xls][입찰안_xls][입찰안_xls]B388"/>
      <sheetName val="[입찰안_xls][입찰안_xls][입찰안_xls]B389"/>
      <sheetName val="[입찰안_xls][입찰안_xls][입찰안_xls]B390"/>
      <sheetName val="[입찰안_xls][입찰안_xls][입찰안_xls]B391"/>
      <sheetName val="[입찰안_xls][입찰안_xls][입찰안_xls]B392"/>
      <sheetName val="[입찰안_xls][입찰안_xls][입찰안_xls]B393"/>
      <sheetName val="[입찰안_xls][입찰안_xls][입찰안_xls]B394"/>
      <sheetName val="[입찰안_xls][입찰안_xls][입찰안_xls]B395"/>
      <sheetName val="[입찰안_xls][입찰안_xls][입찰안_xls]_978"/>
      <sheetName val="[입찰안_xls][입찰안_xls][입찰안_xls]_979"/>
      <sheetName val="[입찰안_xls][입찰안_xls][입찰안_xls]B396"/>
      <sheetName val="[입찰안_xls][입찰안_xls][입찰안_xls]_980"/>
      <sheetName val="[입찰안_xls][입찰안_xls][입찰안_xls]_981"/>
      <sheetName val="[입찰안_xls][입찰안_xls][입찰안_xls]_982"/>
      <sheetName val="[입찰안_xls][입찰안_xls][입찰안_xls]_983"/>
      <sheetName val="[입찰안_xls][입찰안_xls][입찰안_xls]_984"/>
      <sheetName val="[입찰안_xls][입찰안_xls][입찰안_xls]_985"/>
      <sheetName val="[입찰안_xls][입찰안_xls][입찰안_xls]_986"/>
      <sheetName val="[입찰안_xls][입찰안_xls][입찰안_xls]_987"/>
      <sheetName val="[입찰안_xls][입찰안_xls][입찰안_xls]_988"/>
      <sheetName val="[입찰안_xls][입찰안_xls][입찰안_xls]_989"/>
      <sheetName val="[입찰안_xls][입찰안_xls][입찰안_xls]_990"/>
      <sheetName val="[입찰안_xls][입찰안_xls][입찰안_xls]_991"/>
      <sheetName val="[입찰안_xls][입찰안_xls][입찰안_xls]_992"/>
      <sheetName val="[입찰안_xls][입찰안_xls][입찰안_xls]_993"/>
      <sheetName val="[입찰안_xls][입찰안_xls][입찰안_xls]_994"/>
      <sheetName val="[입찰안_xls][입찰안_xls][입찰안_xls]_995"/>
      <sheetName val="[입찰안_xls][입찰안_xls][입찰안_xls]_996"/>
      <sheetName val="[입찰안_xls][입찰안_xls][입찰안_xls]_997"/>
      <sheetName val="[입찰안_xls][입찰안_xls][입찰안_xls]__26"/>
      <sheetName val="[입찰안_xls][입찰안_xls][입찰안_xls]_998"/>
      <sheetName val="[입찰안_xls][입찰안_xls][입찰안_xls]_999"/>
      <sheetName val="[입찰안_xls][입찰안_xls][입찰안_xls]1000"/>
      <sheetName val="[입찰안_xls][입찰안_xls][입찰안_xls]1001"/>
      <sheetName val="[입찰안_xls][입찰안_xls][입찰안_xls]1002"/>
      <sheetName val="[입찰안_xls][입찰안_xls][입찰안_xls]1003"/>
      <sheetName val="[입찰안_xls][입찰안_xls][입찰안_xls]1004"/>
      <sheetName val="[입찰안_xls][입찰안_xls][입찰안_xls]1005"/>
      <sheetName val="사__업__비__수__지__예__산__서2"/>
      <sheetName val="[입찰안_xls][입찰안_xls][입찰안_xls]1006"/>
      <sheetName val="General_Data2"/>
      <sheetName val="Bill_01_-_CTN4"/>
      <sheetName val="020_235_23634"/>
      <sheetName val="CHITIET_VL-NC-TT1p4"/>
      <sheetName val="Project_Infor4"/>
      <sheetName val="Data_input4"/>
      <sheetName val="[입찰안_xls][입찰안_xls][입찰안_xls]1007"/>
      <sheetName val="[입찰안_xls][입찰안_xls][입찰안_xls]1008"/>
      <sheetName val="[입찰안_xls][입찰안_xls][입찰안_xls]1009"/>
      <sheetName val="[입찰안_xls][입찰안_xls][입찰안_xls]1010"/>
      <sheetName val="[입찰안_xls][입찰안_xls][입찰안_xls]1011"/>
      <sheetName val="[입찰안_xls][입찰안_xls][입찰안_xls]1012"/>
      <sheetName val="[입찰안_xls][입찰안_xls][입찰안_xls]1013"/>
      <sheetName val="[입찰안_xls][입찰안_xls][입찰안_xls]1014"/>
      <sheetName val="[입찰안_xls][입찰안_xls][입찰안_xls]1015"/>
      <sheetName val="[입찰안_xls][입찰안_xls][입찰안_xls]1016"/>
      <sheetName val="[입찰안_xls][입찰안_xls][입찰안_xls]1017"/>
      <sheetName val="[입찰안_xls][입찰안_xls][입찰안_xls]1018"/>
      <sheetName val="[입찰안_xls][입찰안_xls][입찰안_xls]1019"/>
      <sheetName val="[입찰안_xls][입찰안_xls][입찰안_xls]1020"/>
      <sheetName val="[입찰안_xls][입찰안_xls][입찰안_xls]1021"/>
      <sheetName val="[입찰안_xls][입찰안_xls][입찰안_xls]1022"/>
      <sheetName val="[입찰안_xls][입찰안_xls][입찰안_xls]1023"/>
      <sheetName val="[입찰안_xls][입찰안_xls][입찰안_xls]1024"/>
      <sheetName val="[입찰안_xls][입찰안_xls][입찰안_xls]1025"/>
      <sheetName val="[입찰안_xls][입찰안_xls][입찰안_xls]1026"/>
      <sheetName val="[입찰안_xls][입찰안_xls][입찰안_xls]1027"/>
      <sheetName val="[입찰안_xls][입찰안_xls][입찰안_xls]1028"/>
      <sheetName val="[입찰안_xls][입찰안_xls][입찰안_xls]1029"/>
      <sheetName val="[입찰안_xls][입찰안_xls][입찰안_xls]1030"/>
      <sheetName val="[입찰안_xls][입찰안_xls][입찰안_xls]1031"/>
      <sheetName val="[입찰안_xls][입찰안_xls][입찰안_xls]1032"/>
      <sheetName val="[입찰안_xls][입찰안_xls][입찰안_xls]1033"/>
      <sheetName val="[입찰안_xls][입찰안_xls][입찰안_xls]1034"/>
      <sheetName val="[입찰안_xls][입찰안_xls][입찰안_xls]1035"/>
      <sheetName val="[입찰안_xls][입찰안_xls][입찰안_xls]1036"/>
      <sheetName val="[입찰안_xls][입찰안_xls][입찰안_xls]1037"/>
      <sheetName val="[입찰안_xls][입찰안_xls][입찰안_xls]1038"/>
      <sheetName val="[입찰안_xls][입찰안_xls][입찰안_xls]1039"/>
      <sheetName val="[입찰안_xls][입찰안_xls][입찰안_xls]1040"/>
      <sheetName val="[입찰안_xls][입찰안_xls][입찰안_xls]1041"/>
      <sheetName val="[입찰안_xls][입찰안_xls][입찰안_xls]1042"/>
      <sheetName val="[입찰안_xls][입찰안_xls][입찰안_xls]1043"/>
      <sheetName val="[입찰안_xls][입찰안_xls][입찰안_xls]1044"/>
      <sheetName val="[입찰안_xls][입찰안_xls][입찰안_xls]1045"/>
      <sheetName val="[입찰안_xls][입찰안_xls][입찰안_xls]1046"/>
      <sheetName val="[입찰안_xls][입찰안_xls][입찰안_xls]1047"/>
      <sheetName val="[입찰안_xls][입찰안_xls][입찰안_xls]1048"/>
      <sheetName val="[입찰안_xls][입찰안_xls][입찰안_xls]1049"/>
      <sheetName val="[입찰안_xls][입찰안_xls][입찰안_xls]1050"/>
      <sheetName val="[입찰안_xls][입찰안_xls][입찰안_xls]1051"/>
      <sheetName val="[입찰안_xls][입찰안_xls][입찰안_xls]1052"/>
      <sheetName val="[입찰안_xls][입찰안_xls][입찰안_xls]1053"/>
      <sheetName val="[입찰안_xls][입찰안_xls][입찰안_xls]1054"/>
      <sheetName val="[입찰안_xls][입찰안_xls][입찰안_xls]1055"/>
      <sheetName val="[입찰안_xls][입찰안_xls][입찰안_xls]1056"/>
      <sheetName val="[입찰안_xls][입찰안_xls][입찰안_xls]1057"/>
      <sheetName val="[입찰안_xls][입찰안_xls][입찰안_xls]1058"/>
      <sheetName val="[입찰안_xls][입찰안_xls][입찰안_xls]1059"/>
      <sheetName val="[입찰안_xls][입찰안_xls][입찰안_xls]1060"/>
      <sheetName val="[입찰안_xls][입찰안_xls][입찰안_xls]1061"/>
      <sheetName val="[입찰안_xls][입찰안_xls][입찰안_xls]1062"/>
      <sheetName val="[입찰안_xls][입찰안_xls][입찰안_xls]1063"/>
      <sheetName val="[입찰안_xls][입찰안_xls][입찰안_xls]1064"/>
      <sheetName val="[입찰안_xls][입찰안_xls][입찰안_xls]1065"/>
      <sheetName val="[입찰안_xls][입찰안_xls][입찰안_xls]1066"/>
      <sheetName val="[입찰안_xls][입찰안_xls][입찰안_xls]1067"/>
      <sheetName val="[입찰안_xls][입찰안_xls][입찰안_xls]1068"/>
      <sheetName val="[입찰안_xls][입찰안_xls][입찰안_xls]1069"/>
      <sheetName val="[입찰안_xls][입찰안_xls][입찰안_xls]1070"/>
      <sheetName val="[입찰안_xls][입찰안_xls][입찰안_xls]1071"/>
      <sheetName val="[입찰안_xls][입찰안_xls][입찰안_xls]1072"/>
      <sheetName val="[입찰안_xls][입찰안_xls][입찰안_xls]1073"/>
      <sheetName val="[입찰안_xls][입찰안_xls][입찰안_xls]1074"/>
      <sheetName val="[입찰안_xls][입찰안_xls][입찰안_xls]1075"/>
      <sheetName val="[입찰안_xls][입찰안_xls][입찰안_xls]1076"/>
      <sheetName val="[입찰안_xls][입찰안_xls][입찰안_xls]1077"/>
      <sheetName val="[입찰안_xls][입찰안_xls][입찰안_xls]1078"/>
      <sheetName val="[입찰안_xls][입찰안_xls][입찰안_xls]1079"/>
      <sheetName val="[입찰안_xls][입찰안_xls][입찰안_xls]1080"/>
      <sheetName val="[입찰안_xls][입찰안_xls][입찰안_xls]1081"/>
      <sheetName val="[입찰안_xls][입찰안_xls][입찰안_xls]1082"/>
      <sheetName val="[입찰안_xls][입찰안_xls][입찰안_xls]1083"/>
      <sheetName val="[입찰안_xls][입찰안_xls][입찰안_xls]1084"/>
      <sheetName val="[입찰안_xls][입찰안_xls][입찰안_xls]1085"/>
      <sheetName val="[입찰안_xls][입찰안_xls][입찰안_xls]1086"/>
      <sheetName val="[입찰안_xls][입찰안_xls][입찰안_xls]1087"/>
      <sheetName val="[입찰안_xls][입찰안_xls][입찰안_xls]1088"/>
      <sheetName val="[입찰안_xls][입찰안_xls][입찰안_xls]1089"/>
      <sheetName val="[입찰안_xls][입찰안_xls][입찰안_xls]1090"/>
      <sheetName val="[입찰안_xls][입찰안_xls][입찰안_xls]1091"/>
      <sheetName val="[입찰안_xls][입찰안_xls][입찰안_xls]1092"/>
      <sheetName val="_입찰안_xls_직접뀀鞖_4"/>
      <sheetName val="_입찰안_xls__입찰안_xls_직접뀀鞖_4"/>
      <sheetName val="bang_TH4"/>
      <sheetName val="Sheet2_(2)2"/>
      <sheetName val="[입찰안_xls][입찰안_xls][입찰안_xls]1093"/>
      <sheetName val="[입찰안_xls][입찰안_xls][입찰안_xls]1094"/>
      <sheetName val="[입찰안_xls][입찰안_xls][입찰안_xls]1095"/>
      <sheetName val="[입찰안_xls][입찰안_xls][입찰안_xls]1096"/>
      <sheetName val="[입찰안_xls][입찰안_xls][입찰안_xls]1097"/>
      <sheetName val="[입찰안_xls][입찰안_xls][입찰안_xls]1098"/>
      <sheetName val="[입찰안_xls][입찰안_xls][입찰안_xls]1099"/>
      <sheetName val="[입찰안_xls][입찰안_xls][입찰안_xls]1100"/>
      <sheetName val="[입찰안_xls][입찰안_xls][입찰안_xls]1101"/>
      <sheetName val="A_LINE2"/>
      <sheetName val="[입찰안_xls][입찰안_xls][입찰안_xls]1102"/>
      <sheetName val="[입찰안_xls][입찰안_xls][입찰안_xls]1103"/>
      <sheetName val="[입찰안_xls][입찰안_xls][입찰안_xls]1104"/>
      <sheetName val="[입찰안_xls][입찰안_xls][입찰안_xls]1105"/>
      <sheetName val="[입찰안_xls][입찰안_xls][입찰안_xls]1106"/>
      <sheetName val="[입찰안_xls][입찰안_xls][입찰안_xls]1107"/>
      <sheetName val="[입찰안_xls][입찰안_xls][입찰안_xls]1108"/>
      <sheetName val="[입찰안_xls][입찰안_xls][입찰안_xls]1109"/>
      <sheetName val="[입찰안_xls][입찰안_xls][입찰안_xls]1110"/>
      <sheetName val="[입찰안_xls][입찰안_xls][입찰안_xls]1111"/>
      <sheetName val="[입찰안_xls][입찰안_xls][입찰안_xls]1112"/>
      <sheetName val="[입찰안_xls][입찰안_xls][입찰안_xls]1113"/>
      <sheetName val="[입찰안_xls][입찰안_xls][입찰안_xls]1114"/>
      <sheetName val="[입찰안_xls][입찰안_xls][입찰안_xls]1115"/>
      <sheetName val="[입찰안_xls][입찰안_xls][입찰안_xls]1116"/>
      <sheetName val="[입찰안_xls][입찰안_xls][입찰안_xls]1117"/>
      <sheetName val="[입찰안_xls][입찰안_xls][입찰안_xls]1118"/>
      <sheetName val="[입찰안_xls][입찰안_xls][입찰안_xls]1119"/>
      <sheetName val="[입찰안_xls][입찰안_xls][입찰안_xls]1120"/>
      <sheetName val="[입찰안_xls][입찰안_xls][입찰안_xls]1121"/>
      <sheetName val="[입찰안_xls][입찰안_xls][입찰안_xls]1122"/>
      <sheetName val="[입찰안_xls][입찰안_xls][입찰안_xls]1123"/>
      <sheetName val="[입찰안_xls][입찰안_xls][입찰안_xls]1124"/>
      <sheetName val="[입찰안_xls][입찰안_xls][입찰안_xls]1125"/>
      <sheetName val="[입찰안_xls][입찰안_xls][입찰안_xls]1126"/>
      <sheetName val="[입찰안_xls][입찰안_xls][입찰안_xls]1127"/>
      <sheetName val="[입찰안_xls][입찰안_xls][입찰안_xls]1128"/>
      <sheetName val="[입찰안_xls][입찰안_xls][입찰안_xls]1129"/>
      <sheetName val="[입찰안_xls][입찰안_xls][입찰안_xls]1130"/>
      <sheetName val="[입찰안_xls][입찰안_xls][입찰안_xls]1131"/>
      <sheetName val="[입찰안_xls][입찰안_xls][입찰안_xls]1132"/>
      <sheetName val="[입찰안_xls][입찰안_xls][입찰안_xls]1133"/>
      <sheetName val="[입찰안_xls][입찰안_xls][입찰안_xls]1134"/>
      <sheetName val="[입찰안_xls][입찰안_xls][입찰안_xls]1135"/>
      <sheetName val="[입찰안_xls][입찰안_xls][입찰안_xls]1136"/>
      <sheetName val="[입찰안_xls][입찰안_xls][입찰안_xls]1137"/>
      <sheetName val="[입찰안_xls][입찰안_xls][입찰안_xls]1138"/>
      <sheetName val="[입찰안_xls][입찰안_xls][입찰안_xls]1139"/>
      <sheetName val="[입찰안_xls][입찰안_xls][입찰안_xls]1140"/>
      <sheetName val="[입찰안_xls][입찰안_xls][입찰안_xls]1141"/>
      <sheetName val="[입찰안_xls][입찰안_xls][입찰안_xls]1142"/>
      <sheetName val="[입찰안_xls][입찰안_xls][입찰안_xls]1143"/>
      <sheetName val="[입찰안_xls][입찰안_xls][입찰안_xls]1144"/>
      <sheetName val="[입찰안_xls][입찰안_xls][입찰안_xls]1145"/>
      <sheetName val="[입찰안_xls][입찰안_xls][입찰안_xls]1146"/>
      <sheetName val="Phan_tho4"/>
      <sheetName val="Tien_Thuong4"/>
      <sheetName val="NC_XL_6T_cuoi_01_CTy4"/>
      <sheetName val="Data_-6T_dau4"/>
      <sheetName val="Cong_6T4"/>
      <sheetName val="[입찰안_xls][입찰안_xls][입찰안_xls]1147"/>
      <sheetName val="[입찰안_xls][입찰안_xls][입찰안_xls]__27"/>
      <sheetName val="[입찰안_xls][입찰안_xls][입찰안_xls]__28"/>
      <sheetName val="[입찰안_xls][입찰안_xls]직접뀀鞖/5"/>
      <sheetName val="[입찰안_xls][입찰안_xls][입찰안_xls]__29"/>
      <sheetName val="[입찰안_xls][입찰안_xls][입찰안_xls]1148"/>
      <sheetName val="[입찰안_xls][입찰안_xls][입찰안_xls]1149"/>
      <sheetName val="Khoi_luong2"/>
      <sheetName val="_입찰안_xls__입찰안_xls__입찰안_xls____6"/>
      <sheetName val="[입찰안_xls][입찰안_xls][입찰안_xls]1150"/>
      <sheetName val="[입찰안_xls][입찰안_xls][입찰안_xls]1151"/>
      <sheetName val="[입찰안_xls][입찰안_xls][입찰안_xls]1152"/>
      <sheetName val="[입찰안_xls][입찰안_xls][입찰안_xls]1153"/>
      <sheetName val="[입찰안_xls][입찰안_xls][입찰안_xls]1154"/>
      <sheetName val="[입찰안_xls][입찰안_xls][입찰안_xls]1155"/>
      <sheetName val="[입찰안_xls][입찰안_xls][입찰안_xls]1156"/>
      <sheetName val="[입찰안_xls][입찰안_xls][입찰안_xls]1157"/>
      <sheetName val="[입찰안_xls][입찰안_xls][입찰안_xls]1158"/>
      <sheetName val="[입찰안_xls][입찰안_xls][입찰안_xls]1159"/>
      <sheetName val="[입찰안_xls][입찰안_xls][입찰안_xls]1160"/>
      <sheetName val="[입찰안_xls][입찰안_xls][입찰안_xls]1161"/>
      <sheetName val="[입찰안_xls][입찰안_xls][입찰안_xls]1162"/>
      <sheetName val="[입찰안_xls][입찰안_xls][입찰안_xls]1163"/>
      <sheetName val="[입찰안_xls][입찰안_xls][입찰안_xls]1164"/>
      <sheetName val="[입찰안_xls][입찰안_xls][입찰안_xls]1165"/>
      <sheetName val="[입찰안_xls][입찰안_xls][입찰안_xls]1166"/>
      <sheetName val="[입찰안_xls][입찰안_xls][입찰안_xls]1167"/>
      <sheetName val="[입찰안_xls][입찰안_xls][입찰안_xls]1168"/>
      <sheetName val="[입찰안_xls][입찰안_xls][입찰안_xls]1169"/>
      <sheetName val="[입찰안_xls][입찰안_xls][입찰안_xls]1170"/>
      <sheetName val="[입찰안_xls][입찰안_xls][입찰안_xls]1171"/>
      <sheetName val="[입찰안_xls][입찰안_xls][입찰안_xls]1172"/>
      <sheetName val="[입찰안_xls][입찰안_xls][입찰안_xls]1173"/>
      <sheetName val="[입찰안_xls][입찰안_xls][입찰안_xls]1174"/>
      <sheetName val="[입찰안_xls][입찰안_xls][입찰안_xls]1175"/>
      <sheetName val="[입찰안_xls][입찰안_xls][입찰안_xls]1176"/>
      <sheetName val="[입찰안_xls][입찰안_xls][입찰안_xls]1177"/>
      <sheetName val="[입찰안_xls][입찰안_xls][입찰안_xls]1178"/>
      <sheetName val="[입찰안_xls][입찰안_xls][입찰안_xls]1179"/>
      <sheetName val="[입찰안_xls][입찰안_xls][입찰안_xls]1180"/>
      <sheetName val="[입찰안_xls][입찰안_xls][입찰안_xls]1181"/>
      <sheetName val="[입찰안_xls][입찰안_xls][입찰안_xls]1182"/>
      <sheetName val="[입찰안_xls][입찰안_xls][입찰안_xls]1183"/>
      <sheetName val="[입찰안_xls][입찰안_xls][입찰안_xls]1184"/>
      <sheetName val="[입찰안_xls][입찰안_xls][입찰안_xls]1185"/>
      <sheetName val="[입찰안_xls][입찰안_xls][입찰안_xls]1186"/>
      <sheetName val="[입찰안_xls][입찰안_xls][입찰안_xls]1187"/>
      <sheetName val="[입찰안_xls][입찰안_xls][입찰안_xls]1188"/>
      <sheetName val="[입찰안_xls][입찰안_xls][입찰안_xls]1189"/>
      <sheetName val="[입찰안_xls][입찰안_xls][입찰안_xls]1190"/>
      <sheetName val="[입찰안_xls][입찰안_xls][입찰안_xls]1191"/>
      <sheetName val="[입찰안_xls][입찰안_xls][입찰안_xls]1192"/>
      <sheetName val="[입찰안_xls][입찰안_xls][입찰안_xls]1193"/>
      <sheetName val="[입찰안_xls][입찰안_xls][입찰안_xls]1194"/>
      <sheetName val="[입찰안_xls][입찰안_xls][입찰안_xls]1195"/>
      <sheetName val="[입찰안_xls][입찰안_xls][입찰안_xls]1196"/>
      <sheetName val="[입찰안_xls][입찰안_xls][입찰안_xls]1197"/>
      <sheetName val="[입찰안_xls][입찰안_xls][입찰안_xls]1198"/>
      <sheetName val="[입찰안_xls][입찰안_xls][입찰안_xls]1199"/>
      <sheetName val="[입찰안_xls][입찰안_xls][입찰안_xls]1200"/>
      <sheetName val="[입찰안_xls][입찰안_xls][입찰안_xls]1201"/>
      <sheetName val="[입찰안_xls][입찰안_xls][입찰안_xls]1202"/>
      <sheetName val="[입찰안_xls][입찰안_xls][입찰안_xls]1203"/>
      <sheetName val="[입찰안_xls][입찰안_xls][입찰안_xls]1204"/>
      <sheetName val="[입찰안_xls][입찰안_xls][입찰안_xls]1205"/>
      <sheetName val="[입찰안_xls][입찰안_xls][입찰안_xls]1206"/>
      <sheetName val="[입찰안_xls][입찰안_xls][입찰안_xls]1207"/>
      <sheetName val="[입찰안_xls][입찰안_xls][입찰안_xls]1208"/>
      <sheetName val="[입찰안_xls][입찰안_xls][입찰안_xls]1209"/>
      <sheetName val="[입찰안_xls][입찰안_xls][입찰안_xls]1210"/>
      <sheetName val="[입찰안_xls][입찰안_xls][입찰안_xls]1211"/>
      <sheetName val="[입찰안_xls][입찰안_xls][입찰안_xls]1212"/>
      <sheetName val="[입찰안_xls][입찰안_xls][입찰안_xls]1213"/>
      <sheetName val="[입찰안_xls][입찰안_xls][입찰안_xls]1214"/>
      <sheetName val="[입찰안_xls][입찰안_xls][입찰안_xls]1215"/>
      <sheetName val="[입찰안_xls][입찰안_xls][입찰안_xls]1216"/>
      <sheetName val="[입찰안_xls][입찰안_xls][입찰안_xls]1217"/>
      <sheetName val="[입찰안_xls][입찰안_xls][입찰안_xls]1218"/>
      <sheetName val="[입찰안_xls][입찰안_xls][입찰안_xls]1219"/>
      <sheetName val="[입찰안_xls][입찰안_xls][입찰안_xls]1220"/>
      <sheetName val="[입찰안_xls][입찰안_xls][입찰안_xls]1221"/>
      <sheetName val="[입찰안_xls][입찰안_xls][입찰안_xls]1222"/>
      <sheetName val="[입찰안_xls][입찰안_xls][입찰안_xls]1223"/>
      <sheetName val="[입찰안_xls][입찰안_xls][입찰안_xls]1224"/>
      <sheetName val="[입찰안_xls][입찰안_xls][입찰안_xls]1225"/>
      <sheetName val="[입찰안_xls][입찰안_xls][입찰안_xls]1226"/>
      <sheetName val="[입찰안_xls][입찰안_xls][입찰안_xls]1227"/>
      <sheetName val="[입찰안_xls][입찰안_xls][입찰안_xls]1228"/>
      <sheetName val="[입찰안_xls][입찰안_xls][입찰안_xls]1229"/>
      <sheetName val="[입찰안_xls][입찰안_xls][입찰안_xls]1230"/>
      <sheetName val="[입찰안_xls][입찰안_xls][입찰안_xls]1231"/>
      <sheetName val="[입찰안_xls][입찰안_xls][입찰안_xls]1232"/>
      <sheetName val="[입찰안_xls][입찰안_xls][입찰안_xls]1233"/>
      <sheetName val="[입찰안_xls][입찰안_xls][입찰안_xls]1234"/>
      <sheetName val="[입찰안_xls][입찰안_xls][입찰안_xls]1235"/>
      <sheetName val="[입찰안_xls][입찰안_xls][입찰안_xls]1236"/>
      <sheetName val="[입찰안_xls][입찰안_xls][입찰안_xls]1237"/>
      <sheetName val="[입찰안_xls][입찰안_xls][입찰안_xls]1238"/>
      <sheetName val="[입찰안_xls][입찰안_xls][입찰안_xls]1239"/>
      <sheetName val="[입찰안_xls][입찰안_xls][입찰안_xls]1240"/>
      <sheetName val="[입찰안_xls][입찰안_xls][입찰안_xls]1241"/>
      <sheetName val="[입찰안_xls][입찰안_xls][입찰안_xls]1242"/>
      <sheetName val="[입찰안_xls][입찰안_xls][입찰안_xls]1243"/>
      <sheetName val="[입찰안_xls][입찰안_xls][입찰안_xls]1244"/>
      <sheetName val="[입찰안_xls][입찰안_xls][입찰안_xls]1245"/>
      <sheetName val="[입찰안_xls][입찰안_xls][입찰안_xls]1246"/>
      <sheetName val="[입찰안_xls][입찰안_xls][입찰안_xls]1247"/>
      <sheetName val="[입찰안_xls][입찰안_xls][입찰안_xls]1248"/>
      <sheetName val="[입찰안_xls][입찰안_xls][입찰안_xls]1249"/>
      <sheetName val="[입찰안_xls][입찰안_xls][입찰안_xls]1250"/>
      <sheetName val="[입찰안_xls][입찰안_xls][입찰안_xls]1251"/>
      <sheetName val="[입찰안_xls][입찰안_xls][입찰안_xls]1252"/>
      <sheetName val="새로이_설치할_정비기반시설_조서_나번_(2)2"/>
      <sheetName val="[입찰안_xls][입찰안_xls][입찰안_xls]1253"/>
      <sheetName val="[입찰안_xls][입찰안_xls][입찰안_xls]__30"/>
      <sheetName val="[입찰안_xls][입찰안_xls][입찰안_xls]__31"/>
      <sheetName val="[입찰안_xls][입찰안_xls][입찰안_xls]__32"/>
      <sheetName val="[입찰안_xls][입찰안_xls][입찰안_xls]1254"/>
      <sheetName val="DTICH_(Full)2"/>
      <sheetName val="COST_SUMMARY2"/>
      <sheetName val="Xuly_Data2"/>
      <sheetName val="TL_rieng2"/>
      <sheetName val="Thuc_thanh2"/>
      <sheetName val="Cost_factor2"/>
      <sheetName val="Item_list2"/>
      <sheetName val="Sheet_Template_Empty2"/>
      <sheetName val="[입찰안_xls][입찰안_xls][입찰안_xls]1255"/>
      <sheetName val="[입찰안_xls][입찰안_xls][입찰안_xls]1256"/>
      <sheetName val="[입찰안_xls][입찰안_xls][입찰안_xls]1257"/>
      <sheetName val="[입찰안_xls][입찰안_xls][입찰안_xls]1258"/>
      <sheetName val="[입찰안_xls][입찰안_xls][입찰안_xls]1259"/>
      <sheetName val="[입찰안_xls][입찰안_xls][입찰안_xls]1260"/>
      <sheetName val="[입찰안_xls][입찰안_xls][입찰안_xls]1261"/>
      <sheetName val="[입찰안_xls][입찰안_xls][입찰안_xls]1262"/>
      <sheetName val="[입찰안_xls][입찰안_xls][입찰안_xls]1263"/>
      <sheetName val="[입찰안_xls][입찰안_xls][입찰안_xls]1264"/>
      <sheetName val="[입찰안_xls][입찰안_xls][입찰안_xls]1265"/>
      <sheetName val="[입찰안_xls][입찰안_xls][입찰안_xls]1266"/>
      <sheetName val="[입찰안_xls][입찰안_xls][입찰안_xls]1267"/>
      <sheetName val="[입찰안_xls][입찰안_xls][입찰안_xls]1268"/>
      <sheetName val="[입찰안_xls][입찰안_xls][입찰안_xls]1269"/>
      <sheetName val="[입찰안_xls][입찰안_xls][입찰안_xls]1270"/>
      <sheetName val="[입찰안_xls][입찰안_xls][입찰안_xls]1271"/>
      <sheetName val="[입찰안_xls][입찰안_xls][입찰안_xls]1272"/>
      <sheetName val="[입찰안_xls][입찰안_xls][입찰안_xls]1273"/>
      <sheetName val="[입찰안_xls][입찰안_xls][입찰안_xls]1274"/>
      <sheetName val="[입찰안_xls][입찰안_xls][입찰안_xls]1275"/>
      <sheetName val="[입찰안_xls][입찰안_xls][입찰안_xls]1276"/>
      <sheetName val="[입찰안_xls][입찰안_xls][입찰안_xls]1277"/>
      <sheetName val="[입찰안_xls][입찰안_xls][입찰안_xls]1278"/>
      <sheetName val="[입찰안_xls][입찰안_xls][입찰안_xls]1279"/>
      <sheetName val="[입찰안_xls][입찰안_xls][입찰안_xls]1280"/>
      <sheetName val="[입찰안_xls][입찰안_xls][입찰안_xls]1281"/>
      <sheetName val="[입찰안_xls][입찰안_xls][입찰안_xls]1282"/>
      <sheetName val="[입찰안_xls][입찰안_xls][입찰안_xls]1283"/>
      <sheetName val="[입찰안_xls][입찰안_xls][입찰안_xls]1284"/>
      <sheetName val="[입찰안_xls][입찰안_xls][입찰안_xls]1285"/>
      <sheetName val="[입찰안_xls][입찰안_xls][입찰안_xls]1286"/>
      <sheetName val="[입찰안_xls][입찰안_xls][입찰안_xls]1287"/>
      <sheetName val="[입찰안_xls][입찰안_xls][입찰안_xls]1288"/>
      <sheetName val="[입찰안_xls][입찰안_xls][입찰안_xls]1289"/>
      <sheetName val="[입찰안_xls][입찰안_xls][입찰안_xls]1290"/>
      <sheetName val="[입찰안_xls][입찰안_xls][입찰안_xls]1291"/>
      <sheetName val="[입찰안_xls][입찰안_xls][입찰안_xls]1292"/>
      <sheetName val="[입찰안_xls][입찰안_xls][입찰안_xls]1293"/>
      <sheetName val="[입찰안_xls][입찰안_xls][입찰안_xls]1294"/>
      <sheetName val="[입찰안_xls][입찰안_xls][입찰안_xls]1295"/>
      <sheetName val="[입찰안_xls][입찰안_xls][입찰안_xls]1296"/>
      <sheetName val="[입찰안_xls][입찰안_xls][입찰안_xls]1297"/>
      <sheetName val="[입찰안_xls][입찰안_xls][입찰안_xls]1298"/>
      <sheetName val="[입찰안_xls][입찰안_xls][입찰안_xls]1299"/>
      <sheetName val="[입찰안_xls][입찰안_xls][입찰안_xls]1300"/>
      <sheetName val="[입찰안_xls][입찰안_xls][입찰안_xls]1301"/>
      <sheetName val="[입찰안_xls][입찰안_xls][입찰안_xls]1302"/>
      <sheetName val="[입찰안_xls][입찰안_xls][입찰안_xls]1303"/>
      <sheetName val="F_D_SEC__PROP2"/>
      <sheetName val="[입찰안_xls][입찰안_xls][입찰안_xls]1304"/>
      <sheetName val="[입찰안_xls][입찰안_xls][입찰안_xls]1305"/>
      <sheetName val="[입찰안_xls][입찰안_xls][입찰안_xls]1306"/>
      <sheetName val="[입찰안_xls][입찰안_xls][입찰안_xls]1307"/>
      <sheetName val="[입찰안_xls][입찰안_xls][입찰안_xls]1308"/>
      <sheetName val="[입찰안_xls][입찰안_xls][입찰안_xls]1309"/>
      <sheetName val="[입찰안_xls][입찰안_xls][입찰안_xls]1310"/>
      <sheetName val="[입찰안_xls][입찰안_xls][입찰안_xls]1311"/>
      <sheetName val="[입찰안_xls][입찰안_xls][입찰안_xls]1312"/>
      <sheetName val="[입찰안_xls][입찰안_xls][입찰안_xls]1313"/>
      <sheetName val="[입찰안_xls][입찰안_xls][입찰안_xls]1314"/>
      <sheetName val="[입찰안_xls][입찰안_xls][입찰안_xls]1315"/>
      <sheetName val="[입찰안_xls][입찰안_xls][입찰안_xls]1316"/>
      <sheetName val="[입찰안_xls][입찰안_xls][입찰안_xls]1317"/>
      <sheetName val="[입찰안_xls][입찰안_xls][입찰안_xls]1318"/>
      <sheetName val="[입찰안_xls][입찰안_xls][입찰안_xls]1319"/>
      <sheetName val="[입찰안_xls][입찰안_xls][입찰안_xls]1320"/>
      <sheetName val="[입찰안_xls][입찰안_xls][입찰안_xls]1321"/>
      <sheetName val="[입찰안_xls][입찰안_xls][입찰안_xls]1322"/>
      <sheetName val="[입찰안_xls][입찰안_xls][입찰안_xls]1323"/>
      <sheetName val="[입찰안_xls][입찰안_xls][입찰안_xls]1324"/>
      <sheetName val="[입찰안_xls][입찰안_xls][입찰안_xls]1325"/>
      <sheetName val="[입찰안_xls][입찰안_xls][입찰안_xls]1326"/>
      <sheetName val="[입찰안_xls][입찰안_xls][입찰안_xls]1327"/>
      <sheetName val="[입찰안_xls][입찰안_xls][입찰안_xls]1328"/>
      <sheetName val="[입찰안_xls][입찰안_xls][입찰안_xls]1329"/>
      <sheetName val="[입찰안_xls][입찰안_xls][입찰안_xls]1330"/>
      <sheetName val="[입찰안_xls][입찰안_xls][입찰안_xls]1331"/>
      <sheetName val="[입찰안_xls][입찰안_xls][입찰안_xls]1332"/>
      <sheetName val="[입찰안_xls][입찰안_xls][입찰안_xls]1333"/>
      <sheetName val="[입찰안_xls][입찰안_xls][입찰안_xls]1334"/>
      <sheetName val="[입찰안_xls][입찰안_xls][입찰안_xls]1335"/>
      <sheetName val="[입찰안_xls][입찰안_xls][입찰안_xls]1336"/>
      <sheetName val="[입찰안_xls][입찰안_xls][입찰안_xls]1337"/>
      <sheetName val="[입찰안_xls][입찰안_xls][입찰안_xls]1338"/>
      <sheetName val="[입찰안_xls][입찰안_xls][입찰안_xls]1339"/>
      <sheetName val="[입찰안_xls][입찰안_xls][입찰안_xls]1340"/>
      <sheetName val="[입찰안_xls][입찰안_xls][입찰안_xls]1341"/>
      <sheetName val="Code_022"/>
      <sheetName val="Code_032"/>
      <sheetName val="Code_042"/>
      <sheetName val="Code_052"/>
      <sheetName val="Code_062"/>
      <sheetName val="Code_072"/>
      <sheetName val="Code_092"/>
      <sheetName val="[입찰안_xls][입찰안_xls][입찰안_xls]1342"/>
      <sheetName val="[입찰안_xls][입찰안_xls][입찰안_xls]1343"/>
      <sheetName val="[입찰안_xls][입찰안_xls][입찰안_xls]1344"/>
      <sheetName val="[입찰안_xls][입찰안_xls][입찰안_xls]1345"/>
      <sheetName val="[입찰안_xls][입찰안_xls][입찰안_xls]1346"/>
      <sheetName val="[입찰안_xls][입찰안_xls][입찰안_xls]1347"/>
      <sheetName val="[입찰안_xls][입찰안_xls][입찰안_xls]1348"/>
      <sheetName val="[입찰안_xls][입찰안_xls][입찰안_xls]1349"/>
      <sheetName val="[입찰안_xls][입찰안_xls][입찰안_xls]1350"/>
      <sheetName val="[입찰안_xls][입찰안_xls][입찰안_xls]1351"/>
      <sheetName val="[입찰안_xls][입찰안_xls][입찰안_xls]1352"/>
      <sheetName val="[입찰안_xls][입찰안_xls][입찰안_xls]1353"/>
      <sheetName val="[입찰안_xls][입찰안_xls][입찰안_xls]1354"/>
      <sheetName val="[입찰안_xls][입찰안_xls][입찰안_xls]1355"/>
      <sheetName val="[입찰안_xls][입찰안_xls][입찰안_xls]1356"/>
      <sheetName val="[입찰안_xls][입찰안_xls][입찰안_xls]1357"/>
      <sheetName val="[입찰안_xls][입찰안_xls][입찰안_xls]1358"/>
      <sheetName val="[입찰안_xls][입찰안_xls][입찰안_xls]1359"/>
      <sheetName val="[입찰안_xls][입찰안_xls][입찰안_xls]1360"/>
      <sheetName val="[입찰안_xls][입찰안_xls][입찰안_xls]1361"/>
      <sheetName val="[입찰안_xls][입찰안_xls][입찰안_xls]1362"/>
      <sheetName val="[입찰안_xls][입찰안_xls][입찰안_xls]1363"/>
      <sheetName val="[입찰안_xls][입찰안_xls][입찰안_xls]1364"/>
      <sheetName val="[입찰안_xls][입찰안_xls][입찰안_xls]1365"/>
      <sheetName val="[입찰안_xls][입찰안_xls][입찰안_xls]1366"/>
      <sheetName val="[입찰안_xls][입찰안_xls][입찰안_xls]1367"/>
      <sheetName val="[입찰안_xls][입찰안_xls][입찰안_xls]1368"/>
      <sheetName val="[입찰안_xls][입찰안_xls][입찰안_xls]1369"/>
      <sheetName val="[입찰안_xls][입찰안_xls][입찰안_xls]1370"/>
      <sheetName val="[입찰안_xls][입찰안_xls][입찰안_xls]1371"/>
      <sheetName val="[입찰안_xls][입찰안_xls][입찰안_xls]1372"/>
      <sheetName val="[입찰안_xls][입찰안_xls][입찰안_xls]1373"/>
      <sheetName val="[입찰안_xls][입찰안_xls][입찰안_xls]1374"/>
      <sheetName val="[입찰안_xls][입찰안_xls][입찰안_xls]1375"/>
      <sheetName val="[입찰안_xls][입찰안_xls][입찰안_xls]1376"/>
      <sheetName val="[입찰안_xls][입찰안_xls][입찰안_xls]1377"/>
      <sheetName val="co-no_22"/>
      <sheetName val="(1)2002년_매출목표_산출2"/>
      <sheetName val="[입찰안_xls][입찰안_xls][입찰안_xls]1378"/>
      <sheetName val="[입찰안_xls][입찰안_xls][입찰안_xls]1379"/>
      <sheetName val="[입찰안_xls][입찰안_xls][입찰안_xls]1380"/>
      <sheetName val="[입찰안_xls][입찰안_xls][입찰안_xls]1381"/>
      <sheetName val="[입찰안_xls][입찰안_xls][입찰안_xls]1382"/>
      <sheetName val="[입찰안_xls][입찰안_xls][입찰안_xls]1383"/>
      <sheetName val="[입찰안_xls][입찰안_xls][입찰안_xls]1384"/>
      <sheetName val="[입찰안_xls][입찰안_xls][입찰안_xls]1385"/>
      <sheetName val="[입찰안_xls][입찰안_xls][입찰안_xls]1386"/>
      <sheetName val="[입찰안_xls][입찰안_xls][입찰안_xls]1387"/>
      <sheetName val="[입찰안_xls][입찰안_xls][입찰안_xls]1388"/>
      <sheetName val="[입찰안_xls][입찰안_xls][입찰안_xls]1389"/>
      <sheetName val="[입찰안_xls][입찰안_xls][입찰안_xls]1390"/>
      <sheetName val="[입찰안_xls][입찰안_xls][입찰안_xls]1391"/>
      <sheetName val="[입찰안_xls][입찰안_xls][입찰안_xls]1392"/>
      <sheetName val="[입찰안_xls][입찰안_xls][입찰안_xls]1393"/>
      <sheetName val="[입찰안_xls][입찰안_xls][입찰안_xls]1394"/>
      <sheetName val="[입찰안_xls][입찰안_xls][입찰안_xls]1395"/>
      <sheetName val="[입찰안_xls][입찰안_xls][입찰안_xls]1396"/>
      <sheetName val="[입찰안_xls][입찰안_xls][입찰안_xls]1397"/>
      <sheetName val="[입찰안_xls][입찰안_xls][입찰안_xls]1398"/>
      <sheetName val="[입찰안_xls][입찰안_xls][입찰안_xls]1399"/>
      <sheetName val="[입찰안_xls][입찰안_xls][입찰안_xls]1400"/>
      <sheetName val="[입찰안_xls][입찰안_xls][입찰안_xls]1401"/>
      <sheetName val="[입찰안_xls][입찰안_xls][입찰안_xls]1402"/>
      <sheetName val="[입찰안_xls][입찰안_xls][입찰안_xls]1403"/>
      <sheetName val="[입찰안_xls][입찰안_xls][입찰안_xls]1404"/>
      <sheetName val="[입찰안_xls][입찰안_xls][입찰안_xls]1405"/>
      <sheetName val="[입찰안_xls][입찰안_xls][입찰안_xls]1406"/>
      <sheetName val="[입찰안_xls][입찰안_xls][입찰안_xls]1407"/>
      <sheetName val="[입찰안_xls][입찰안_xls][입찰안_xls]1408"/>
      <sheetName val="[입찰안_xls][입찰안_xls][입찰안_xls]1409"/>
      <sheetName val="[입찰안_xls][입찰안_xls][입찰안_xls]1410"/>
      <sheetName val="[입찰안_xls][입찰안_xls][입찰안_xls]1411"/>
      <sheetName val="[입찰안_xls][입찰안_xls][입찰안_xls]1412"/>
      <sheetName val="[입찰안_xls][입찰안_xls][입찰안_xls]1413"/>
      <sheetName val="[입찰안_xls][입찰안_xls][입찰안_xls]1414"/>
      <sheetName val="[입찰안_xls][입찰안_xls]B:\입찰안_xls1"/>
      <sheetName val="5호광장_(만점)10"/>
      <sheetName val="인천국제_(만점)_(2)10"/>
      <sheetName val="Total_단위경유량집계10"/>
      <sheetName val="BH-1_(2)10"/>
      <sheetName val="표__지10"/>
      <sheetName val="준검_내역서10"/>
      <sheetName val="토공유동표(전체_당초)10"/>
      <sheetName val="1_수인터널10"/>
      <sheetName val="앉음벽_(2)10"/>
      <sheetName val="_HIT__HMC_견적_3900_10"/>
      <sheetName val="I_설계조건10"/>
      <sheetName val="4_전기10"/>
      <sheetName val="7__현장관리비_10"/>
      <sheetName val="6__안전관리비10"/>
      <sheetName val="1_설계조건10"/>
      <sheetName val="소포내역_(2)10"/>
      <sheetName val="노원열병합__건축공사기성내역서10"/>
      <sheetName val="조도계산서_(도서)10"/>
      <sheetName val="3련_BOX10"/>
      <sheetName val="11_산출(전열)10"/>
      <sheetName val="6_산출(동력)10"/>
      <sheetName val="7_산출(TRAY)10"/>
      <sheetName val="5_산출(전력)9"/>
      <sheetName val="수량산출서(전력간선_지하D_C)9"/>
      <sheetName val="MSS_210"/>
      <sheetName val="우수관매설및_우수받이10"/>
      <sheetName val="11_우각부_보강10"/>
      <sheetName val="제출내역_(2)10"/>
      <sheetName val="플랜트_설치9"/>
      <sheetName val="보고서_기기리스트9"/>
      <sheetName val="2_1__노무비_평균단가산출9"/>
      <sheetName val="내역_ver1_010"/>
      <sheetName val="내___역9"/>
      <sheetName val="plan&amp;section_of_foundation10"/>
      <sheetName val="pile_bearing_capa_&amp;_arrenge10"/>
      <sheetName val="working_load_at_the_btm_ft_10"/>
      <sheetName val="stability_check10"/>
      <sheetName val="design_criteria10"/>
      <sheetName val="배수내역_(2)9"/>
      <sheetName val="배수공_시멘트_및_골재량_산출9"/>
      <sheetName val="A_견적9"/>
      <sheetName val="Customer_Databas9"/>
      <sheetName val="목차_9"/>
      <sheetName val="6PILE__(돌출)9"/>
      <sheetName val="_HIT-&gt;HMC_견적(3900)9"/>
      <sheetName val="전_기9"/>
      <sheetName val="spc_배관견적9"/>
      <sheetName val="SHEET_PILE단가9"/>
      <sheetName val="unit_49"/>
      <sheetName val="BH_1__2_9"/>
      <sheetName val="도담구내_개소별_명세9"/>
      <sheetName val="화재_탐지_설비9"/>
      <sheetName val="귀래_설계_공내역서9"/>
      <sheetName val="2차전체변경예정_(2)9"/>
      <sheetName val="3_1공사현황_공정표9"/>
      <sheetName val="개인별_순위표9"/>
      <sheetName val="세골재__T2_변경_현황9"/>
      <sheetName val="8_현장관리비9"/>
      <sheetName val="7_안전관리비9"/>
      <sheetName val="1_설계기준9"/>
      <sheetName val="1_취수장9"/>
      <sheetName val="설_계9"/>
      <sheetName val="Cash_Flow-19"/>
      <sheetName val="노임_단가9"/>
      <sheetName val="投标材料清单_9"/>
      <sheetName val="별표_9"/>
      <sheetName val="3_공통공사대비9"/>
      <sheetName val="단가_및_재료비9"/>
      <sheetName val="내역서_9"/>
      <sheetName val="집_계_표9"/>
      <sheetName val="RETAIL_(ABOVE)9"/>
      <sheetName val="5__현장관리비(new)_9"/>
      <sheetName val="노임단가_(2)9"/>
      <sheetName val="7_공정표9"/>
      <sheetName val="단면_(2)9"/>
      <sheetName val="장비비_명세서19"/>
      <sheetName val="단___산8"/>
      <sheetName val="실____단8"/>
      <sheetName val="6__수량산출서8"/>
      <sheetName val="노무비_근거8"/>
      <sheetName val="참조_(2)8"/>
      <sheetName val="2_대외공문9"/>
      <sheetName val="Eq__Mobilization9"/>
      <sheetName val="_갑지8"/>
      <sheetName val="제수변_수량집계표(보통)8"/>
      <sheetName val="장비_(2)8"/>
      <sheetName val="3BL공동구_수량8"/>
      <sheetName val="전선_및_전선관8"/>
      <sheetName val="CM_18"/>
      <sheetName val="5_동별횡주관경8"/>
      <sheetName val="암거_제원표8"/>
      <sheetName val="내역서1999_8최종8"/>
      <sheetName val="Sheet1_(2)8"/>
      <sheetName val="수량산출서_(2)7"/>
      <sheetName val="토공_total7"/>
      <sheetName val="기성(1차)_7"/>
      <sheetName val="전사_(2)7"/>
      <sheetName val="BA_(2)7"/>
      <sheetName val="CP_(2)7"/>
      <sheetName val="일위대가56-1_7"/>
      <sheetName val="일위대가71-1_7"/>
      <sheetName val="일위대가74-1_7"/>
      <sheetName val="일위대가76-1_7"/>
      <sheetName val="일위대가77-1_7"/>
      <sheetName val="일위대가78-1_7"/>
      <sheetName val="_소방공사_산출근거7"/>
      <sheetName val="습식및_셀프레벨링8"/>
      <sheetName val="1차_내역서8"/>
      <sheetName val="BSD_(2)7"/>
      <sheetName val="바_한일양산7"/>
      <sheetName val="Project_Brief7"/>
      <sheetName val="영업_일17"/>
      <sheetName val="기기_내역서7"/>
      <sheetName val="일위대가_8"/>
      <sheetName val="4_LINE8"/>
      <sheetName val="7_th8"/>
      <sheetName val="1_CB7"/>
      <sheetName val="유효폭의_계산6"/>
      <sheetName val="아파트_6"/>
      <sheetName val="변경명신물량_(2)7"/>
      <sheetName val="토공_토적표7"/>
      <sheetName val="갑지_을지6"/>
      <sheetName val="2-2_매출분석6"/>
      <sheetName val="미납품_현황6"/>
      <sheetName val="STEEL_BOX_단면설계(SEC_8)6"/>
      <sheetName val="도담구내_개소별_명柖8"/>
      <sheetName val="danh_muc_vat_tu8"/>
      <sheetName val="Register-BG_NCC8"/>
      <sheetName val="Data_28"/>
      <sheetName val="TB_chính8"/>
      <sheetName val="Steel_pipe8"/>
      <sheetName val="Ref_pipe+Ins8"/>
      <sheetName val="Plastic_pipe8"/>
      <sheetName val="Air_Grilles8"/>
      <sheetName val="Cost_bd-&quot;A&quot;8"/>
      <sheetName val="갑지_설계_내역서6"/>
      <sheetName val="기존단가_(2)7"/>
      <sheetName val="설명서_6"/>
      <sheetName val="_FURNACE현설5"/>
      <sheetName val="97_사업추정(WEKI)5"/>
      <sheetName val="8_설치품셈5"/>
      <sheetName val="ITB_COST6"/>
      <sheetName val="자격_땡겨오기6"/>
      <sheetName val="05년_상6"/>
      <sheetName val="영흥TL(UP,DOWN)_6"/>
      <sheetName val="단양_00_아파트-세부내역6"/>
      <sheetName val="2_단면가정_(양곡1교)6"/>
      <sheetName val="8_PILE__(돌출)6"/>
      <sheetName val="1_내역(청_하역장전등)6"/>
      <sheetName val="2000_055"/>
      <sheetName val="표지_(2)6"/>
      <sheetName val="Xunit_(단위환산)6"/>
      <sheetName val="4__VOs_summary7"/>
      <sheetName val="수량산출서_갑지6"/>
      <sheetName val="장비코드표_0506016"/>
      <sheetName val="2007년_생산1부장비6"/>
      <sheetName val="2008년_생산부전장비코드6"/>
      <sheetName val="DDB부_장비_관리현황6"/>
      <sheetName val="Chiet_tinh_dz357"/>
      <sheetName val="Bảng_mã_VT7"/>
      <sheetName val="DATA_LISTS5"/>
      <sheetName val="4_2_1_마루높이_검토6"/>
      <sheetName val="_견적서6"/>
      <sheetName val="품셈_5"/>
      <sheetName val="M-EMS_GP-570(BIT)5"/>
      <sheetName val="내역서_제출6"/>
      <sheetName val="19_07월_세_계5"/>
      <sheetName val="19_07항목별(시트복사금지100번쓰기)5"/>
      <sheetName val="19_05월5"/>
      <sheetName val="TABLE_DB5"/>
      <sheetName val="쌍용_data_base5"/>
      <sheetName val="내역(인테리어_실내)(도급)5"/>
      <sheetName val="내역(인테리어_실외)(도급)5"/>
      <sheetName val="Elec_LG5"/>
      <sheetName val="ESTI_5"/>
      <sheetName val="D_&amp;_W_sizes5"/>
      <sheetName val="Gia_vat_tu5"/>
      <sheetName val="dtct_cong5"/>
      <sheetName val="DGCT_(01)5"/>
      <sheetName val="SCOPE_OF_WORK5"/>
      <sheetName val="Chi_tiet5"/>
      <sheetName val="nhôm_1,2mm5"/>
      <sheetName val="nhôm_1,4mm5"/>
      <sheetName val="01__DATA5"/>
      <sheetName val="중기조종사_단위단가5"/>
      <sheetName val="자재기성_신청서_xlsx5"/>
      <sheetName val="0_목록15"/>
      <sheetName val="So_sanh4"/>
      <sheetName val="[입찰안_xls][입찰안_xls][입찰안_xls]B201"/>
      <sheetName val="[입찰안_xls][입찰안_xls][입찰안_xls]B202"/>
      <sheetName val="[입찰안_xls][입찰안_xls][입찰안_xls]B203"/>
      <sheetName val="[입찰안_xls][입찰안_xls][입찰안_xls]B204"/>
      <sheetName val="[입찰안_xls][입찰안_xls][입찰안_xls]B205"/>
      <sheetName val="[입찰안_xls][입찰안_xls][입찰안_xls]B206"/>
      <sheetName val="[입찰안_xls][입찰안_xls][입찰안_xls]B207"/>
      <sheetName val="[입찰안_xls][입찰안_xls][입찰안_xls]B208"/>
      <sheetName val="PROJ__DATA4"/>
      <sheetName val="_Beams_Sched_4"/>
      <sheetName val="[입찰안_xls][입찰안_xls][입찰안_xls]B209"/>
      <sheetName val="[입찰안_xls][입찰안_xls][입찰안_xls]B210"/>
      <sheetName val="[입찰안_xls][입찰안_xls][입찰안_xls]B211"/>
      <sheetName val="[입찰안_xls][입찰안_xls][입찰안_xls]B212"/>
      <sheetName val="[입찰안_xls][입찰안_xls][입찰안_xls]B213"/>
      <sheetName val="[입찰안_xls][입찰안_xls][입찰안_xls]B214"/>
      <sheetName val="[입찰안_xls][입찰안_xls][입찰안_xls]B215"/>
      <sheetName val="[입찰안_xls][입찰안_xls][입찰안_xls]B216"/>
      <sheetName val="[입찰안_xls][입찰안_xls][입찰안_xls]B217"/>
      <sheetName val="[입찰안_xls][입찰안_xls][입찰안_xls]B218"/>
      <sheetName val="[입찰안_xls][입찰안_xls][입찰안_xls]B219"/>
      <sheetName val="[입찰안_xls][입찰안_xls][입찰안_xls]B220"/>
      <sheetName val="[입찰안_xls][입찰안_xls][입찰안_xls]B221"/>
      <sheetName val="[입찰안_xls][입찰안_xls][입찰안_xls]B222"/>
      <sheetName val="[입찰안_xls][입찰안_xls][입찰안_xls]B223"/>
      <sheetName val="[입찰안_xls][입찰안_xls][입찰안_xls]B224"/>
      <sheetName val="[입찰안_xls][입찰안_xls][입찰안_xls]B225"/>
      <sheetName val="[입찰안_xls][입찰안_xls][입찰안_xls]B226"/>
      <sheetName val="[입찰안_xls][입찰안_xls][입찰안_xls]B227"/>
      <sheetName val="[입찰안_xls][입찰안_xls][입찰안_xls]B228"/>
      <sheetName val="[입찰안_xls][입찰안_xls][입찰안_xls]B229"/>
      <sheetName val="[입찰안_xls][입찰안_xls][입찰안_xls]B230"/>
      <sheetName val="Cọc_nhồi4"/>
      <sheetName val="Phan_tich_ca_may4"/>
      <sheetName val="Chenh_lech_ca_may4"/>
      <sheetName val="TLg_CN&amp;Laixe4"/>
      <sheetName val="TLg_CN&amp;Laixe_(2)4"/>
      <sheetName val="TLg_Laitau4"/>
      <sheetName val="TLg_Laitau_(2)4"/>
      <sheetName val="Dầm_14"/>
      <sheetName val="Gia_VLNCMTC4"/>
      <sheetName val="Sàn_T14"/>
      <sheetName val="Lỗ_thông_gió4"/>
      <sheetName val="Sàn_tầng_01_(_old_)4"/>
      <sheetName val="Chiet_tinh_don_gia_CM4"/>
      <sheetName val="Measure_13064"/>
      <sheetName val="EE_(3)4"/>
      <sheetName val="RAB_AR&amp;STR3"/>
      <sheetName val="Isolasi_Luar_Dalam3"/>
      <sheetName val="Isolasi_Luar3"/>
      <sheetName val="Div26_-_Elect3"/>
      <sheetName val="U_P_Breakdown3"/>
      <sheetName val="1_R18_BF3"/>
      <sheetName val="6_External_works-R183"/>
      <sheetName val="[입찰안_xls][입찰안_xls][입찰안_xls]B231"/>
      <sheetName val="[입찰안_xls][입찰안_xls][입찰안_xls]B232"/>
      <sheetName val="[입찰안_xls][입찰안_xls][입찰안_xls]B233"/>
      <sheetName val="[입찰안_xls][입찰안_xls][입찰안_xls]B234"/>
      <sheetName val="[입찰안_xls][입찰안_xls][입찰안_xls]B235"/>
      <sheetName val="[입찰안_xls][입찰안_xls][입찰안_xls]B236"/>
      <sheetName val="[입찰안_xls][입찰안_xls][입찰안_xls]B237"/>
      <sheetName val="[입찰안_xls][입찰안_xls][입찰안_xls]B238"/>
      <sheetName val="[입찰안_xls][입찰안_xls][입찰안_xls]B239"/>
      <sheetName val="[입찰안_xls][입찰안_xls][입찰안_xls]B240"/>
      <sheetName val="[입찰안_xls][입찰안_xls][입찰안_xls]B241"/>
      <sheetName val="[입찰안_xls][입찰안_xls][입찰안_xls]B242"/>
      <sheetName val="[입찰안_xls][입찰안_xls][입찰안_xls]B243"/>
      <sheetName val="[입찰안_xls][입찰안_xls][입찰안_xls]B244"/>
      <sheetName val="견적비교표_(2)2"/>
      <sheetName val="결재방(지우지_마세요)2"/>
      <sheetName val="EXCHANGE_RATE2"/>
      <sheetName val="[입찰안_xls][입찰안_xls][입찰안_xls]B245"/>
      <sheetName val="[입찰안_xls][입찰안_xls][입찰안_xls]B246"/>
      <sheetName val="TOWER_12TON2"/>
      <sheetName val="공사투입계획(변경결의)19_92"/>
      <sheetName val="노무비_월별지급현황19_92"/>
      <sheetName val="갑지(외주기성)19_92"/>
      <sheetName val="[입찰안_xls][입찰안_xls][입찰안_xls]B247"/>
      <sheetName val="노임단가_및_기계경비2"/>
      <sheetName val="실행내역서_2"/>
      <sheetName val="[입찰안_xls][입찰안_xls][입찰안_xls]B248"/>
      <sheetName val="[입찰안_xls][입찰안_xls][입찰안_xls]B249"/>
      <sheetName val="[입찰안_xls][입찰안_xls][입찰안_xls]B250"/>
      <sheetName val="[입찰안_xls][입찰안_xls][입찰안_xls]B251"/>
      <sheetName val="[입찰안_xls][입찰안_xls][입찰안_xls]B252"/>
      <sheetName val="[입찰안_xls][입찰안_xls][입찰안_xls]B253"/>
      <sheetName val="중강당_내역2"/>
      <sheetName val="[입찰안_xls][입찰안_xls][입찰안_xls]B254"/>
      <sheetName val="[입찰안_xls][입찰안_xls][입찰안_xls]B255"/>
      <sheetName val="[입찰안_xls][입찰안_xls][입찰안_xls]B256"/>
      <sheetName val="[입찰안_xls][입찰안_xls][입찰안_xls]B257"/>
      <sheetName val="[입찰안_xls][입찰안_xls][입찰안_xls]B258"/>
      <sheetName val="[입찰안_xls][입찰안_xls][입찰안_xls]B259"/>
      <sheetName val="[입찰안_xls][입찰안_xls][입찰안_xls]B260"/>
      <sheetName val="[입찰안_xls][입찰안_xls][입찰안_xls]B261"/>
      <sheetName val="[입찰안_xls][입찰안_xls][입찰안_xls]B262"/>
      <sheetName val="[입찰안_xls][입찰안_xls][입찰안_xls]B263"/>
      <sheetName val="[입찰안_xls][입찰안_xls][입찰안_xls]B264"/>
      <sheetName val="[입찰안_xls][입찰안_xls][입찰안_xls]B265"/>
      <sheetName val="[입찰안_xls][입찰안_xls][입찰안_xls]B266"/>
      <sheetName val="[입찰안_xls][입찰안_xls][입찰안_xls]B267"/>
      <sheetName val="6-1_보오링(1)2"/>
      <sheetName val="할증_3"/>
      <sheetName val="간접비_총괄표3"/>
      <sheetName val="노_표-조1"/>
      <sheetName val="[입찰안_xls][입찰안_xls][입찰안_xls]B268"/>
      <sheetName val="[입찰안_xls][입찰안_xls][입찰안_xls]B269"/>
      <sheetName val="Requirement(Work_Crew)1"/>
      <sheetName val="[입찰안_xls][입찰안_xls][입찰안_xls]B270"/>
      <sheetName val="[입찰안_xls][입찰안_xls][입찰안_xls]B271"/>
      <sheetName val="[입찰안_xls][입찰안_xls][입찰안_xls]B272"/>
      <sheetName val="[입찰안_xls][입찰안_xls][입찰안_xls]B273"/>
      <sheetName val="[입찰안_xls][입찰안_xls][입찰안_xls]B274"/>
      <sheetName val="[입찰안_xls][입찰안_xls][입찰안_xls]B275"/>
      <sheetName val="[입찰안_xls][입찰안_xls][입찰안_xls]B276"/>
      <sheetName val="[입찰안_xls][입찰안_xls][입찰안_xls]B277"/>
      <sheetName val="[입찰안_xls][입찰안_xls][입찰안_xls]B278"/>
      <sheetName val="[입찰안_xls][입찰안_xls][입찰안_xls]B279"/>
      <sheetName val="[입찰안_xls][입찰안_xls][입찰안_xls]B280"/>
      <sheetName val="[입찰안_xls][입찰안_xls][입찰안_xls]B281"/>
      <sheetName val="[입찰안_xls][입찰안_xls][입찰안_xls]B282"/>
      <sheetName val="[입찰안_xls][입찰안_xls][입찰안_xls]B283"/>
      <sheetName val="[입찰안_xls][입찰안_xls][입찰안_xls]B284"/>
      <sheetName val="[입찰안_xls][입찰안_xls][입찰안_xls]B285"/>
      <sheetName val="[입찰안_xls][입찰안_xls][입찰안_xls]B286"/>
      <sheetName val="[입찰안_xls][입찰안_xls][입찰안_xls]B287"/>
      <sheetName val="[입찰안_xls][입찰안_xls][입찰안_xls]B288"/>
      <sheetName val="[입찰안_xls][입찰안_xls][입찰안_xls]B289"/>
      <sheetName val="[입찰안_xls][입찰안_xls][입찰안_xls]B290"/>
      <sheetName val="[입찰안_xls][입찰안_xls][입찰안_xls]B291"/>
      <sheetName val="[입찰안_xls][입찰안_xls][입찰안_xls]B292"/>
      <sheetName val="[입찰안_xls][입찰안_xls][입찰안_xls]B293"/>
      <sheetName val="[입찰안_xls][입찰안_xls][입찰안_xls]B294"/>
      <sheetName val="[입찰안_xls][입찰안_xls][입찰안_xls]B295"/>
      <sheetName val="[입찰안_xls][입찰안_xls][입찰안_xls]B296"/>
      <sheetName val="[입찰안_xls][입찰안_xls][입찰안_xls]B297"/>
      <sheetName val="[입찰안_xls][입찰안_xls][입찰안_xls]B298"/>
      <sheetName val="사__업__비__수__지__예__산__서1"/>
      <sheetName val="General_Data1"/>
      <sheetName val="Bill_01_-_CTN3"/>
      <sheetName val="020_235_23633"/>
      <sheetName val="CHITIET_VL-NC-TT1p3"/>
      <sheetName val="Project_Infor3"/>
      <sheetName val="Data_input3"/>
      <sheetName val="_입찰안_xls_직접뀀鞖_3"/>
      <sheetName val="_입찰안_xls__입찰안_xls_직접뀀鞖_3"/>
      <sheetName val="bang_TH3"/>
      <sheetName val="Sheet2_(2)1"/>
      <sheetName val="A_LINE1"/>
      <sheetName val="Phan_tho3"/>
      <sheetName val="Tien_Thuong3"/>
      <sheetName val="NC_XL_6T_cuoi_01_CTy3"/>
      <sheetName val="Data_-6T_dau3"/>
      <sheetName val="Cong_6T3"/>
      <sheetName val="[입찰안_xls][입찰안_xls][입찰안_xls]__18"/>
      <sheetName val="[입찰안_xls][입찰안_xls][입찰안_xls]__19"/>
      <sheetName val="[입찰안_xls][입찰안_xls]직접뀀鞖/4"/>
      <sheetName val="[입찰안_xls][입찰안_xls][입찰안_xls]__20"/>
      <sheetName val="Khoi_luong1"/>
      <sheetName val="새로이_설치할_정비기반시설_조서_나번_(2)1"/>
      <sheetName val="[입찰안_xls][입찰안_xls][입찰안_xls]__21"/>
      <sheetName val="[입찰안_xls][입찰안_xls][입찰안_xls]__22"/>
      <sheetName val="[입찰안_xls][입찰안_xls][입찰안_xls]__23"/>
      <sheetName val="DTICH_(Full)1"/>
      <sheetName val="COST_SUMMARY1"/>
      <sheetName val="Xuly_Data1"/>
      <sheetName val="TL_rieng1"/>
      <sheetName val="Thuc_thanh1"/>
      <sheetName val="Cost_factor1"/>
      <sheetName val="Item_list1"/>
      <sheetName val="Sheet_Template_Empty1"/>
      <sheetName val="F_D_SEC__PROP1"/>
      <sheetName val="[입찰안_xls][입찰안_xls][입찰안_xls]_886"/>
      <sheetName val="[입찰안_xls][입찰안_xls][입찰안_xls]_887"/>
      <sheetName val="[입찰안_xls][입찰안_xls][입찰안_xls]_888"/>
      <sheetName val="[입찰안_xls][입찰안_xls][입찰안_xls]_889"/>
      <sheetName val="[입찰안_xls][입찰안_xls][입찰안_xls]_890"/>
      <sheetName val="[입찰안_xls][입찰안_xls][입찰안_xls]_891"/>
      <sheetName val="[입찰안_xls][입찰안_xls][입찰안_xls]_892"/>
      <sheetName val="[입찰안_xls][입찰안_xls][입찰안_xls]_893"/>
      <sheetName val="[입찰안_xls][입찰안_xls][입찰안_xls]_894"/>
      <sheetName val="[입찰안_xls][입찰안_xls][입찰안_xls]_895"/>
      <sheetName val="[입찰안_xls][입찰안_xls][입찰안_xls]_896"/>
      <sheetName val="[입찰안_xls][입찰안_xls][입찰안_xls]_897"/>
      <sheetName val="[입찰안_xls][입찰안_xls][입찰안_xls]_898"/>
      <sheetName val="[입찰안_xls][입찰안_xls][입찰안_xls]_899"/>
      <sheetName val="[입찰안_xls][입찰안_xls][입찰안_xls]_900"/>
      <sheetName val="[입찰안_xls][입찰안_xls][입찰안_xls]_901"/>
      <sheetName val="[입찰안_xls][입찰안_xls][입찰안_xls]_902"/>
      <sheetName val="[입찰안_xls][입찰안_xls][입찰안_xls]_903"/>
      <sheetName val="[입찰안_xls][입찰안_xls][입찰안_xls]_904"/>
      <sheetName val="Code_021"/>
      <sheetName val="Code_031"/>
      <sheetName val="Code_041"/>
      <sheetName val="Code_051"/>
      <sheetName val="Code_061"/>
      <sheetName val="Code_071"/>
      <sheetName val="Code_091"/>
      <sheetName val="[입찰안_xls][입찰안_xls][입찰안_xls]_905"/>
      <sheetName val="[입찰안_xls][입찰안_xls][입찰안_xls]_906"/>
      <sheetName val="[입찰안_xls][입찰안_xls][입찰안_xls]_907"/>
      <sheetName val="[입찰안_xls][입찰안_xls][입찰안_xls]_908"/>
      <sheetName val="[입찰안_xls][입찰안_xls][입찰안_xls]_909"/>
      <sheetName val="[입찰안_xls][입찰안_xls][입찰안_xls]_910"/>
      <sheetName val="[입찰안_xls][입찰안_xls][입찰안_xls]_911"/>
      <sheetName val="[입찰안_xls][입찰안_xls][입찰안_xls]_912"/>
      <sheetName val="[입찰안_xls][입찰안_xls][입찰안_xls]_913"/>
      <sheetName val="[입찰안_xls][입찰안_xls][입찰안_xls]_914"/>
      <sheetName val="[입찰안_xls][입찰안_xls][입찰안_xls]_915"/>
      <sheetName val="[입찰안_xls][입찰안_xls][입찰안_xls]_916"/>
      <sheetName val="[입찰안_xls][입찰안_xls][입찰안_xls]_917"/>
      <sheetName val="[입찰안_xls][입찰안_xls][입찰안_xls]_918"/>
      <sheetName val="[입찰안_xls][입찰안_xls][입찰안_xls]_919"/>
      <sheetName val="[입찰안_xls][입찰안_xls][입찰안_xls]_920"/>
      <sheetName val="[입찰안_xls][입찰안_xls][입찰안_xls]_921"/>
      <sheetName val="[입찰안_xls][입찰안_xls][입찰안_xls]_922"/>
      <sheetName val="[입찰안_xls][입찰안_xls][입찰안_xls]_923"/>
      <sheetName val="[입찰안_xls][입찰안_xls][입찰안_xls]_924"/>
      <sheetName val="[입찰안_xls][입찰안_xls][입찰안_xls]_925"/>
      <sheetName val="[입찰안_xls][입찰안_xls][입찰안_xls]_926"/>
      <sheetName val="[입찰안_xls][입찰안_xls][입찰안_xls]_927"/>
      <sheetName val="[입찰안_xls][입찰안_xls][입찰안_xls]_928"/>
      <sheetName val="[입찰안_xls][입찰안_xls][입찰안_xls]_929"/>
      <sheetName val="[입찰안_xls][입찰안_xls][입찰안_xls]_930"/>
      <sheetName val="[입찰안_xls][입찰안_xls][입찰안_xls]_931"/>
      <sheetName val="[입찰안_xls][입찰안_xls][입찰안_xls]_932"/>
      <sheetName val="[입찰안_xls][입찰안_xls][입찰안_xls]_933"/>
      <sheetName val="[입찰안_xls][입찰안_xls][입찰안_xls]_934"/>
      <sheetName val="[입찰안_xls][입찰안_xls][입찰안_xls]_935"/>
      <sheetName val="[입찰안_xls][입찰안_xls][입찰안_xls]_936"/>
      <sheetName val="[입찰안_xls][입찰안_xls][입찰안_xls]_937"/>
      <sheetName val="[입찰안_xls][입찰안_xls][입찰안_xls]_938"/>
      <sheetName val="[입찰안_xls][입찰안_xls][입찰안_xls]_939"/>
      <sheetName val="[입찰안_xls][입찰안_xls][입찰안_xls]_940"/>
      <sheetName val="co-no_21"/>
      <sheetName val="(1)2002년_매출목표_산출1"/>
      <sheetName val="[입찰안_xls][입찰안_xls][입찰안_xls]_941"/>
      <sheetName val="[입찰안_xls][입찰안_xls][입찰안_xls]_942"/>
      <sheetName val="[입찰안_xls][입찰안_xls][입찰안_xls]_943"/>
      <sheetName val="[입찰안_xls][입찰안_xls][입찰안_xls]_944"/>
      <sheetName val="[입찰안_xls][입찰안_xls][입찰안_xls]_945"/>
      <sheetName val="[입찰안_xls][입찰안_xls][입찰안_xls]_946"/>
      <sheetName val="[입찰안_xls][입찰안_xls][입찰안_xls]_947"/>
      <sheetName val="[입찰안_xls][입찰안_xls][입찰안_xls]_948"/>
      <sheetName val="[입찰안_xls][입찰안_xls][입찰안_xls]_949"/>
      <sheetName val="[입찰안_xls][입찰안_xls][입찰안_xls]_950"/>
      <sheetName val="[입찰안_xls][입찰안_xls][입찰안_xls]_951"/>
      <sheetName val="[입찰안_xls][입찰안_xls][입찰안_xls]_952"/>
      <sheetName val="[입찰안_xls][입찰안_xls][입찰안_xls]_953"/>
      <sheetName val="[입찰안_xls][입찰안_xls][입찰안_xls]_954"/>
      <sheetName val="[입찰안_xls][입찰안_xls][입찰안_xls]_955"/>
      <sheetName val="[입찰안_xls][입찰안_xls][입찰안_xls]_956"/>
      <sheetName val="[입찰안_xls][입찰안_xls][입찰안_xls]_957"/>
      <sheetName val="[입찰안_xls][입찰안_xls][입찰안_xls]_958"/>
      <sheetName val="[입찰안_xls][입찰안_xls][입찰안_xls]_959"/>
      <sheetName val="[입찰안_xls][입찰안_xls][입찰안_xls]_960"/>
      <sheetName val="[입찰안_xls][입찰안_xls][입찰안_xls]_961"/>
      <sheetName val="[입찰안_xls][입찰안_xls][입찰안_xls]_962"/>
      <sheetName val="[입찰안_xls][입찰안_xls][입찰안_xls]_963"/>
      <sheetName val="[입찰안_xls][입찰안_xls][입찰안_xls]_964"/>
      <sheetName val="[입찰안_xls][입찰안_xls][입찰안_xls]_965"/>
      <sheetName val="[입찰안_xls][입찰안_xls][입찰안_xls]_966"/>
      <sheetName val="[입찰안_xls][입찰안_xls][입찰안_xls]_967"/>
      <sheetName val="[입찰안_xls][입찰안_xls][입찰안_xls]_968"/>
      <sheetName val="[입찰안_xls][입찰안_xls][입찰안_xls]_969"/>
      <sheetName val="[입찰안_xls][입찰안_xls][입찰안_xls]_970"/>
      <sheetName val="[입찰안_xls][입찰안_xls][입찰안_xls]_971"/>
      <sheetName val="[입찰안_xls][입찰안_xls][입찰안_xls]_972"/>
      <sheetName val="[입찰안_xls][입찰안_xls][입찰안_xls]_973"/>
      <sheetName val="[입찰안_xls][입찰안_xls][입찰안_xls]_974"/>
      <sheetName val="[입찰안_xls][입찰안_xls][입찰안_xls]_975"/>
      <sheetName val="[입찰안_xls][입찰안_xls][입찰안_xls]_976"/>
      <sheetName val="[입찰안_xls][입찰안_xls][입찰안_xls]_977"/>
      <sheetName val="명단"/>
      <sheetName val="제조 경영"/>
      <sheetName val="[입찰안.xls][입찰안.xls]_____xls_2409"/>
      <sheetName val="[입찰안.xls][입찰안.xls]_____xls_2410"/>
      <sheetName val="[입찰안.xls][입찰안.xls]_____xls_2388"/>
      <sheetName val="[입찰안.xls][입찰안.xls]_____xls_2385"/>
      <sheetName val="[입찰안.xls][입찰안.xls]_____xls_2387"/>
      <sheetName val="[입찰안.xls][입찰안.xls]_____xls_2386"/>
      <sheetName val="[입찰안.xls][입찰안.xls]_____xls_2384"/>
      <sheetName val="직접뀀鞖/_x005f_x0000_"/>
      <sheetName val="정리계槜〚_x005f_x0000__x005f_x0000_䇀"/>
      <sheetName val="design_crit_x005f_x0000__x005f_x0000__x00_2"/>
      <sheetName val="내역_verᔈ_x005f_x0000__x005f_x0000_"/>
      <sheetName val="계산_x005f_x0000__x005f_x0000_"/>
      <sheetName val="1_2_3_4_x005f_x0005__x005f_x0000___x005f_x0000__2"/>
      <sheetName val="6_산출닑⾱_x005f_x0005__x005f_x0000_"/>
      <sheetName val="조도계산서Å_x005f_x0000_Ԁ_x005f_x0000__x005f_x0000_"/>
      <sheetName val="조도계산서Å_x005f_x0000_Ԁ_x005f_x0000_耀"/>
      <sheetName val="공량·_x005f_x0000__x005f_x0000_"/>
      <sheetName val="working_load_at_______x005f_x0000___2"/>
      <sheetName val="[입찰안.xls]직접뀀鞖/_x005f_x0000_"/>
      <sheetName val="[입찰안.xls][입찰안.xls]직접뀀鞖/_x005f_x0000_"/>
      <sheetName val="_____x005f_x0000__x005f_x0000__x005f_x0005__x00_2"/>
      <sheetName val="plan_section_of__x005f_x0000__x005f_x0000_2"/>
      <sheetName val="원_x005f_x0000__x005f_x0000_"/>
      <sheetName val="1,2,3,4_x005f_x0005_"/>
      <sheetName val="단_x005f_x0005__x005f_x0000_"/>
      <sheetName val="공기압¬_x005f_x0000_Ԁ"/>
      <sheetName val="pile_bearing_capa__________x0_2"/>
      <sheetName val="pile_bearing_capa________x000_2"/>
      <sheetName val="일위대가(집계_x005f_x0000_"/>
      <sheetName val="정리계槜で_x005f_x0000__x005f_x0000_ｐ"/>
      <sheetName val="정리계槜で_x005f_x0000__x005f_x0000_㟠"/>
      <sheetName val="_________x005f_x0000__x005f_x0000__x005f_x0005__2"/>
      <sheetName val="_________x005f_x0000__x005f_x0000__x005f_x0005__3"/>
      <sheetName val="pile_bearing_ca____x005f_x0000______2"/>
      <sheetName val="__x005f_x0000__x005f_x0000____x005f_x0000__x000_2"/>
      <sheetName val="__x005f_x0000__x005f_x0000____x005f_x0000__x000_3"/>
      <sheetName val="__x005f_x0000__x005f_x0000____x005f_x0000__x000_4"/>
      <sheetName val="__x005f_x0000__x005f_x0000____x005f_x0000__x000_5"/>
      <sheetName val="__x005f_x0000__x005f_x0000____x005f_x0000__x000_6"/>
      <sheetName val="__x005f_x0000__x005f_x0000____x005f_x0000__x000_7"/>
      <sheetName val="__x005f_x0000__x005f_x0000____x005f_x0000__x000_8"/>
      <sheetName val="__x005f_x0000__x005f_x0000____x005f_x0000__x000_9"/>
      <sheetName val="__x005f_x0000__x005f_x0000____x005f_x0000__x00_10"/>
      <sheetName val="__x005f_x0000__x005f_x0000____x005f_x0000__x00_11"/>
      <sheetName val="__x005f_x0000__x005f_x0000____x005f_x0000__x00_12"/>
      <sheetName val="__x005f_x0000__x005f_x0000____x005f_x0000__x00_13"/>
      <sheetName val="__x005f_x0000__x005f_x0000____x005f_x0000__x00_14"/>
      <sheetName val="__x005f_x0000__x005f_x0000____x005f_x0000__x00_15"/>
      <sheetName val="__x005f_x0000__x005f_x0000____x005f_x0000__x00_16"/>
      <sheetName val="__x005f_x0000__x005f_x0000____x005f_x0000__x00_17"/>
      <sheetName val="__x005f_x0000__x005f_x0000____x005f_x0000__x00_18"/>
      <sheetName val="__x005f_x0000__x005f_x0000____x005f_x0000__x00_19"/>
      <sheetName val="__x005f_x0000__x005f_x0000____x005f_x0000__x00_20"/>
      <sheetName val="__x005f_x0000__x005f_x0000____x005f_x0000__x00_21"/>
      <sheetName val="__x005f_x0000__x005f_x0000____x005f_x0000__x00_22"/>
      <sheetName val="__x005f_x0000__x005f_x0000____x005f_x0000__x00_23"/>
      <sheetName val="__x005f_x0000__x005f_x0000____x005f_x0000__x00_24"/>
      <sheetName val="__x005f_x0000__x005f_x0000____x005f_x0000__x00_25"/>
      <sheetName val="__x005f_x0000__x005f_x0000____x005f_x0000__x00_26"/>
      <sheetName val="__x005f_x0000__x005f_x0000____x005f_x0000__x00_27"/>
      <sheetName val="__x005f_x0000__x005f_x0000____x005f_x0000__x00_28"/>
      <sheetName val="__x005f_x0000__x005f_x0000____x005f_x0000__x00_29"/>
      <sheetName val="__x005f_x0000__x005f_x0000____x005f_x0000__x00_30"/>
      <sheetName val="__x005f_x0000__x005f_x0000____x005f_x0000__x00_31"/>
      <sheetName val="__x005f_x0000__x005f_x0000____x005f_x0000__x00_32"/>
      <sheetName val="__x005f_x0000__x005f_x0000____x005f_x0000__x00_33"/>
      <sheetName val="__x005f_x0000__x005f_x0000____x005f_x0000__x00_34"/>
      <sheetName val="__x005f_x0000__x005f_x0000____x005f_x0000__x00_35"/>
      <sheetName val="__x005f_x0000__x005f_x0000____x005f_x0000__x00_36"/>
      <sheetName val="__x005f_x0000__x005f_x0000____x005f_x0000__x00_37"/>
      <sheetName val="__x005f_x0000__x005f_x0000____x005f_x0000__x00_38"/>
      <sheetName val="__x005f_x0000__x005f_x0000____x005f_x0000__x00_39"/>
      <sheetName val="__x005f_x0000__x005f_x0000____x005f_x0000__x00_40"/>
      <sheetName val="__x005f_x0000__x005f_x0000____x005f_x0000__x00_41"/>
      <sheetName val="__x005f_x0000__x005f_x0000____x005f_x0000__x00_42"/>
      <sheetName val="__x005f_x0000__x005f_x0000____x005f_x0000__x00_43"/>
      <sheetName val="__x005f_x0000__x005f_x0000____x005f_x0000__x00_44"/>
      <sheetName val="__x005f_x0000__x005f_x0000____x005f_x0000__x00_45"/>
      <sheetName val="__x005f_x0000__x005f_x0000____x005f_x0000__x00_46"/>
      <sheetName val="__x005f_x0000__x005f_x0000____x005f_x0000__x00_47"/>
      <sheetName val="__x005f_x0000__x005f_x0000____x005f_x0000__x00_48"/>
      <sheetName val="__x005f_x0000__x005f_x0000____x005f_x0000__x00_49"/>
      <sheetName val="__x005f_x0000__x005f_x0000____x005f_x0000__x00_50"/>
      <sheetName val="__x005f_x0000__x005f_x0000____x005f_x0000__x00_51"/>
      <sheetName val="__x005f_x0000__x005f_x0000____x005f_x0000__x00_52"/>
      <sheetName val="__x005f_x0000__x005f_x0000____x005f_x0000__x00_53"/>
      <sheetName val="__x005f_x0000__x005f_x0000____x005f_x0000__x00_54"/>
      <sheetName val="__x005f_x0000__x005f_x0000____x005f_x0000__x00_55"/>
      <sheetName val="__x005f_x0000__x005f_x0000____x005f_x0000__x00_56"/>
      <sheetName val="__x005f_x0000__x005f_x0000____x005f_x0000__x00_57"/>
      <sheetName val="__x005f_x0000__x005f_x0000____x005f_x0000__x00_58"/>
      <sheetName val="__x005f_x0000__x005f_x0000____x005f_x0000__x00_59"/>
      <sheetName val="__x005f_x0000__x005f_x0000____x005f_x0000__x00_60"/>
      <sheetName val="__x005f_x0000__x005f_x0000____x005f_x0000__x00_61"/>
      <sheetName val="__x005f_x0000__x005f_x0000____x005f_x0000__x00_62"/>
      <sheetName val="__x005f_x0000__x005f_x0000____x005f_x0000__x00_63"/>
      <sheetName val="__x005f_x0000__x005f_x0000____x005f_x0000__x00_64"/>
      <sheetName val="__x005f_x0000__x005f_x0000____x005f_x0000__x00_65"/>
      <sheetName val="__x005f_x0000__x005f_x0000____x005f_x0000__x00_66"/>
      <sheetName val="__x005f_x0000__x005f_x0000____x005f_x0000__x00_67"/>
      <sheetName val="__x005f_x0000__x005f_x0000____x005f_x0000__x00_68"/>
      <sheetName val="__x005f_x0000__x005f_x0000____x005f_x0000__x00_69"/>
      <sheetName val="__x005f_x0000__x005f_x0000____x005f_x0000__x00_70"/>
      <sheetName val="__x005f_x0000__x005f_x0000____x005f_x0000__x00_71"/>
      <sheetName val="__x005f_x0000__x005f_x0000____x005f_x0000__x00_72"/>
      <sheetName val="__x005f_x0000__x005f_x0000____x005f_x0000__x00_73"/>
      <sheetName val="__x005f_x0000__x005f_x0000____x005f_x0000__x00_74"/>
      <sheetName val="__x005f_x0000__x005f_x0000____x005f_x0000__x00_75"/>
      <sheetName val="__x005f_x0000__x005f_x0000____x005f_x0000__x00_76"/>
      <sheetName val="__x005f_x0000__x005f_x0000____x005f_x0000__x00_77"/>
      <sheetName val="__x005f_x0000__x005f_x0000____x005f_x0000__x00_78"/>
      <sheetName val="__x005f_x0000__x005f_x0000____x005f_x0000__x00_79"/>
      <sheetName val="__x005f_x0000__x005f_x0000____x005f_x0000__x00_80"/>
      <sheetName val="__x005f_x0000__x005f_x0000____x005f_x0000__x00_81"/>
      <sheetName val="__x005f_x0000__x005f_x0000____x005f_x0000__x00_82"/>
      <sheetName val="__x005f_x0000__x005f_x0000____x005f_x0000__x00_83"/>
      <sheetName val="__x005f_x0000__x005f_x0000____x005f_x0000__x00_84"/>
      <sheetName val="__x005f_x0000__x005f_x0000____x005f_x0000__x00_85"/>
      <sheetName val="__x005f_x0000__x005f_x0000____x005f_x0000__x00_86"/>
      <sheetName val="__x005f_x0000__x005f_x0000____x005f_x0000__x00_87"/>
      <sheetName val="__x005f_x0000__x005f_x0000____x005f_x0000__x00_88"/>
      <sheetName val="수량산출서집´_x005f_x0000_Ԁ_x005f_x0000_耀֜䌛"/>
      <sheetName val="전기혼잡제경⻉ⴋԯ_x005f_x0000_缀"/>
      <sheetName val="일위대가_x005f_x0000__x005f_x0000_렀"/>
      <sheetName val="일위대가耀쾑_x005f_x0000_"/>
      <sheetName val="조도계산서Ì_x005f_x0000_Ԁ_x005f_x0000_耀"/>
      <sheetName val="______x005f_x005f_x005f_x0000__x005f_x005f_x000_2"/>
      <sheetName val="____x005f_x005f_x005f_x0000__x005f_x005f_x005f_x0000__2"/>
      <sheetName val="공기압舓⿫_x005f_x005f_x005f_x0005_"/>
      <sheetName val="I_설계조_x005f_x005f_x005f_x0000_"/>
      <sheetName val="조도계산서_(도서_x005f_x005f_x005f_x0000_"/>
      <sheetName val="주bea_x005f_x005f_x005f_xdcf0_"/>
      <sheetName val="대_x005f_x005f_x005f_x0000__x005f_x005f_x005f_x0000_"/>
      <sheetName val="장悱_x005f_x0017_"/>
      <sheetName val="3련_BÈ_x005f_x0000_"/>
      <sheetName val="plan_section_of__x005f_x0010__x005f_x0000_2"/>
      <sheetName val="집계장(Â_x005f_x0000_蠀1_x005f_x0000__x005f_x0000_"/>
      <sheetName val="집계장(뀀ﰡ_x005f_x0000_䀰"/>
      <sheetName val="design_c_x005f_x0000__x005f_x0000______x0_2"/>
      <sheetName val="POL6차-PIPÁ_x005f_x0000_Ԁ"/>
      <sheetName val="stability_x005f_xdc00_䘢䠂檱䠛檳"/>
      <sheetName val="노원열병합__건축공사기성내역_x005f_x0000_"/>
      <sheetName val="[입찰안.xls][입찰안.xls]_____xls_2389"/>
      <sheetName val="[입찰안.xls][입찰안.xls]_____xls_2391"/>
      <sheetName val="[입찰안.xls][입찰안.xls]_____xls_2390"/>
      <sheetName val="[입찰안.xls][입찰안.xls]_____xls_2392"/>
      <sheetName val="[입찰안.xls][입찰안.xls]_____xls_2393"/>
      <sheetName val="[입찰안.xls][입찰안.xls]_____xls_2394"/>
      <sheetName val="[입찰안.xls][입찰안.xls]_____xls_2395"/>
      <sheetName val="[입찰안.xls][입찰안.xls]_____xls_2400"/>
      <sheetName val="[입찰안.xls][입찰안.xls]_____xls_2401"/>
      <sheetName val="[입찰안.xls][입찰안.xls]_____xls_2396"/>
      <sheetName val="[입찰안.xls][입찰안.xls]_____xls_2397"/>
      <sheetName val="[입찰안.xls][입찰안.xls]_____xls_2398"/>
      <sheetName val="[입찰안.xls][입찰안.xls]_____xls_2399"/>
      <sheetName val="[입찰안.xls][입찰안.xls]_____xls_2405"/>
      <sheetName val="[입찰안.xls][입찰안.xls]_____xls_2406"/>
      <sheetName val="[입찰안.xls][입찰안.xls]_____xls_2402"/>
      <sheetName val="[입찰안.xls][입찰안.xls]_____xls_2403"/>
      <sheetName val="[입찰안.xls][입찰안.xls]_____xls_2404"/>
      <sheetName val="[입찰안.xls][입찰안.xls]_____xls_2407"/>
      <sheetName val="[입찰안.xls][입찰안.xls]_____xls_2408"/>
      <sheetName val="주안3차A-A"/>
      <sheetName val="[입찰안.xls][입찰안.xls]_____xls_2435"/>
      <sheetName val="[입찰안.xls][입찰안.xls]_____xls_2412"/>
      <sheetName val="[입찰안.xls][입찰안.xls]_____xls_2434"/>
      <sheetName val="[입찰안.xls][입찰안.xls]_____xls_2419"/>
      <sheetName val="[입찰안.xls][입찰안.xls]_____xls_2413"/>
      <sheetName val="[입찰안.xls][입찰안.xls]_____xls_2416"/>
      <sheetName val="[입찰안.xls][입찰안.xls]_____xls_2417"/>
      <sheetName val="[입찰안.xls][입찰안.xls]_____xls_2418"/>
      <sheetName val="[입찰안.xls][입찰안.xls]_____xls_2414"/>
      <sheetName val="[입찰안.xls][입찰안.xls]_____xls_2415"/>
      <sheetName val="[입찰안.xls][입찰안.xls]_____xls_2421"/>
      <sheetName val="[입찰안.xls][입찰안.xls]_____xls_2422"/>
      <sheetName val="[입찰안.xls][입찰안.xls]_____xls_2420"/>
      <sheetName val="[입찰안.xls][입찰안.xls]_____xls_2424"/>
      <sheetName val="[입찰안.xls][입찰안.xls]_____xls_2428"/>
      <sheetName val="[입찰안.xls][입찰안.xls]_____xls_2429"/>
      <sheetName val="[입찰안.xls][입찰안.xls]_____xls_2423"/>
      <sheetName val="[입찰안.xls][입찰안.xls]_____xls_2426"/>
      <sheetName val="[입찰안.xls][입찰안.xls]_____xls_2425"/>
      <sheetName val="[입찰안.xls][입찰안.xls]_____xls_2427"/>
      <sheetName val="[입찰안.xls][입찰안.xls]_____xls_2431"/>
      <sheetName val="[입찰안.xls][입찰안.xls]_____xls_2430"/>
      <sheetName val="[입찰안.xls][입찰안.xls]_____xls_2433"/>
      <sheetName val="[입찰안.xls][입찰안.xls]_____xls_2432"/>
      <sheetName val="[입찰안.xls][입찰안.xls]_____xls_2439"/>
      <sheetName val="[입찰안.xls][입찰안.xls]_____xls_2440"/>
      <sheetName val="[입찰안.xls][입찰안.xls]_____xls_2441"/>
      <sheetName val="증감조서"/>
      <sheetName val="[입찰안.xls][입찰안.xls]_____xls_2443"/>
      <sheetName val="[입찰안.xls][입찰안.xls]_____xls_2444"/>
      <sheetName val="[입찰안.xls][입찰안.xls]_____xls_2442"/>
      <sheetName val="[입찰안.xls][입찰안.xls]_____xls_2445"/>
      <sheetName val="[입찰안.xls][입찰안.xls]_____xls_2446"/>
      <sheetName val="[입찰안.xls][입찰안.xls]_____xls_2448"/>
      <sheetName val="[입찰안.xls][입찰안.xls]_____xls_2450"/>
      <sheetName val="[입찰안.xls][입찰안.xls]_____xls_2447"/>
      <sheetName val="[입찰안.xls][입찰안.xls]_____xls_2451"/>
      <sheetName val="[입찰안.xls][입찰안.xls]_____xls_2449"/>
      <sheetName val="[입찰안.xls][입찰안.xls]_____xls_2452"/>
      <sheetName val="[입찰안.xls][입찰안.xls]_____xls_2453"/>
      <sheetName val="[입찰안.xls][입찰안.xls]_____xls_2460"/>
      <sheetName val="[입찰안.xls][입찰안.xls]_____xls_2459"/>
      <sheetName val="환율c­"/>
      <sheetName val="pile_bearing_capa_&amp;_¬"/>
      <sheetName val="[입찰안.xls][입찰안.xls]_____xls_2461"/>
      <sheetName val="현금흐름Ⅰ"/>
      <sheetName val="[입찰안.xls][입찰안.xls]_____xls_2454"/>
      <sheetName val="[입찰안.xls][입찰안.xls]_____xls_2457"/>
      <sheetName val="[입찰안.xls][입찰안.xls]_____xls_2458"/>
      <sheetName val="[입찰안.xls][입찰안.xls]_____xls_2456"/>
      <sheetName val="[입찰안.xls][입찰안.xls]_____xls_2455"/>
      <sheetName val="[입찰안.xls][입찰안.xls]_____xls_2462"/>
      <sheetName val="[입찰안.xls][입찰안.xls]_____xls_2463"/>
      <sheetName val="[입찰안.xls][입찰안.xls]_____xls_2464"/>
      <sheetName val="[입찰안.xls][입찰안.xls]_____xls_2465"/>
      <sheetName val="[입찰안.xls][입찰안.xls]_____xls_2473"/>
      <sheetName val="[입찰안.xls][입찰안.xls]_____xls_2471"/>
      <sheetName val="[입찰안.xls][입찰안.xls]_____xls_2472"/>
      <sheetName val="[입찰안.xls][입찰안.xls]_____xls_2469"/>
      <sheetName val="[입찰안.xls][입찰안.xls]_____xls_2470"/>
      <sheetName val="T기성9605"/>
      <sheetName val="[입찰안.xls][입찰안.xls]_____xls_2468"/>
      <sheetName val="[입찰안.xls][입찰안.xls]_____xls_2467"/>
      <sheetName val="[입찰안.xls][입찰안.xls]_____xls_2475"/>
      <sheetName val="[입찰안.xls][입찰안.xls]_____xls_2476"/>
      <sheetName val="[입찰안.xls][입찰안.xls]_____xls_2477"/>
      <sheetName val="[입찰안.xls][입찰안.xls]_____xls_2474"/>
      <sheetName val="[입찰안.xls][입찰안.xls]_____xls_2482"/>
      <sheetName val="[입찰안.xls][입찰안.xls]_____xls_2479"/>
      <sheetName val="[입찰안.xls][입찰안.xls]_____xls_2483"/>
      <sheetName val="[입찰안.xls][입찰안.xls]_____xls_2478"/>
      <sheetName val="[입찰안.xls][입찰안.xls]_____xls_2480"/>
      <sheetName val="[입찰안.xls][입찰안.xls]_____xls_2481"/>
      <sheetName val="[입찰안.xls][입찰안.xls]_____xls_2490"/>
      <sheetName val="[입찰안.xls][입찰안.xls]_____xls_2489"/>
      <sheetName val="[입찰안.xls][입찰안.xls]_입찰__xls_1001"/>
      <sheetName val="2선재"/>
      <sheetName val="참고2.조달내역"/>
      <sheetName val="소산진입"/>
      <sheetName val="수리결과"/>
      <sheetName val="B:\입찰안_xls1"/>
      <sheetName val="[입찰안_xls]B:\입찰안_xls1"/>
      <sheetName val="SCE_LOG"/>
      <sheetName val="결재탔"/>
      <sheetName val="대가표(품셈)"/>
      <sheetName val="요약&amp;결과"/>
      <sheetName val="장외on2"/>
      <sheetName val="조도계산서_(도서"/>
      <sheetName val="[입찰안.xls][입찰안.xls]__찰__xls_1000"/>
      <sheetName val="6__안전관ꦡ_x001d_"/>
      <sheetName val="D_xd800_ᵆ騃"/>
      <sheetName val="[입찰안.xls][입찰안.xls]__찰안_xls_1003"/>
      <sheetName val="[입찰안.xls][입찰안.xls]__찰안_xls_1005"/>
      <sheetName val="[입찰안.xls][입찰안.xls]__찰안_xls_1004"/>
      <sheetName val="04.01"/>
      <sheetName val="[입찰안.xls][입찰안.xls]_____xls_2527"/>
      <sheetName val="[입찰안.xls][입찰안.xls]_____xls_2511"/>
      <sheetName val="[입찰안.xls][입찰안.xls]_____xls_2510"/>
      <sheetName val="내역전기"/>
      <sheetName val="[입찰안.xls][입찰안.xls]_____xls_2491"/>
      <sheetName val="[입찰안.xls][입찰안.xls]_____xls_2496"/>
      <sheetName val="[입찰안.xls][입찰안.xls]_____xls_2493"/>
      <sheetName val="[입찰안.xls][입찰안.xls]_____xls_2492"/>
      <sheetName val="[입찰안.xls][입찰안.xls]_____xls_2494"/>
      <sheetName val="[입찰안.xls][입찰안.xls]_____xls_2497"/>
      <sheetName val="[입찰안.xls][입찰안.xls]_____xls_2495"/>
      <sheetName val="[입찰안.xls][입찰안.xls]_____xls_2499"/>
      <sheetName val="[입찰안.xls][입찰안.xls]_____xls_2498"/>
      <sheetName val="[입찰안.xls][입찰안.xls]_____xls_2501"/>
      <sheetName val="[입찰안.xls][입찰안.xls]_____xls_2502"/>
      <sheetName val="[입찰안.xls][입찰안.xls]_____xls_2500"/>
      <sheetName val="[입찰안.xls][입찰안.xls]_____xls_2504"/>
      <sheetName val="[입찰안.xls][입찰안.xls]_____xls_2503"/>
      <sheetName val="[입찰안.xls][입찰안.xls]_____xls_2506"/>
      <sheetName val="[입찰안.xls][입찰안.xls]_____xls_2505"/>
      <sheetName val="[입찰안.xls][입찰안.xls]_____xls_2507"/>
      <sheetName val="[입찰안.xls][입찰안.xls]_____xls_2508"/>
      <sheetName val="[입찰안.xls][입찰안.xls]_____xls_2509"/>
      <sheetName val="[입찰안.xls][입찰안.xls]_____xls_2512"/>
      <sheetName val="[입찰안.xls][입찰안.xls]_____xls_2513"/>
      <sheetName val="공종별예산조서"/>
      <sheetName val="[입찰안.xls][입찰안.xls]_____xls_2514"/>
      <sheetName val="[입찰안.xls][입찰안.xls]_____xls_2515"/>
      <sheetName val="[입찰안.xls][입찰안.xls]_____xls_2516"/>
      <sheetName val="[입찰안.xls][입찰안.xls]_____xls_2519"/>
      <sheetName val="[입찰안.xls][입찰안.xls]_____xls_2521"/>
      <sheetName val="[입찰안.xls][입찰안.xls]_____xls_2523"/>
      <sheetName val="[입찰안.xls][입찰안.xls]_____xls_2517"/>
      <sheetName val="[입찰안.xls][입찰안.xls]_____xls_2518"/>
      <sheetName val="[입찰안.xls][입찰안.xls]_____xls_2520"/>
      <sheetName val="[입찰안.xls][입찰안.xls]_____xls_2524"/>
      <sheetName val="[입찰안.xls][입찰안.xls]_____xls_2522"/>
      <sheetName val="[입찰안.xls][입찰안.xls]_____xls_2526"/>
      <sheetName val="[입찰안.xls][입찰안.xls]_____xls_2525"/>
      <sheetName val="[입찰안.xls][입찰안.xls]_____xls_2550"/>
      <sheetName val="[입찰안.xls][입찰안.xls]_____xls_2551"/>
      <sheetName val="[입찰안.xls][입찰안.xls]_____xls_2549"/>
      <sheetName val="[입찰안.xls][입찰안.xls]_____xls_2548"/>
      <sheetName val="[입찰안.xls][입찰안.xls]_____xls_2532"/>
      <sheetName val="[입찰안.xls][입찰안.xls]_____xls_2529"/>
      <sheetName val="[입찰안.xls][입찰안.xls]_____xls_2528"/>
      <sheetName val="가시설수량"/>
      <sheetName val="Main"/>
      <sheetName val="ENG_prog"/>
      <sheetName val="내역_v濐Ȫ)⋘"/>
      <sheetName val="[입찰안.xls][입찰안.xls]_____xls_2530"/>
      <sheetName val="[입찰안.xls][입찰안.xls]_____xls_2531"/>
      <sheetName val="[입찰안.xls][입찰안.xls]_____xls_2533"/>
      <sheetName val="[입찰안.xls][입찰안.xls]_____xls_2535"/>
      <sheetName val="[입찰안.xls][입찰안.xls]_____xls_2538"/>
      <sheetName val="[입찰안.xls][입찰안.xls]_____xls_2534"/>
      <sheetName val="[입찰안.xls][입찰안.xls]_____xls_2536"/>
      <sheetName val="[입찰안.xls][입찰안.xls]_____xls_2537"/>
      <sheetName val="[입찰안.xls][입찰안.xls]_____xls_2539"/>
      <sheetName val="[입찰안.xls][입찰안.xls]_____xls_2540"/>
      <sheetName val="[입찰안.xls][입찰안.xls]_____xls_2541"/>
      <sheetName val="[입찰안.xls][입찰안.xls]_____xls_2542"/>
      <sheetName val="[입찰안.xls][입찰안.xls]_____xls_2545"/>
      <sheetName val="[입찰안.xls][입찰안.xls]_____xls_2546"/>
      <sheetName val="[입찰안.xls][입찰안.xls]_____xls_2543"/>
      <sheetName val="[입찰안.xls][입찰안.xls]_____xls_2544"/>
      <sheetName val="[입찰안.xls][입찰안.xls]_____xls_2547"/>
      <sheetName val="[입찰안.xls][입찰안.xls]_____xls_2556"/>
      <sheetName val="[입찰안.xls][입찰안.xls]_____xls_2552"/>
      <sheetName val="[입찰안.xls][입찰안.xls]_____xls_2553"/>
      <sheetName val="[입찰안.xls][입찰안.xls]_____xls_2554"/>
      <sheetName val="[입찰안.xls][입찰안.xls]_____xls_2555"/>
      <sheetName val="[입찰안.xls][입찰안.xls]__찰안_xls_1006"/>
      <sheetName val="[입찰안.xls][입찰안.xls]_입_안_xls_1048"/>
      <sheetName val="[입찰안.xls][입찰안.xls]_입_안_xls_1049"/>
      <sheetName val="[입찰안.xls][입찰안.xls]_입_안_xls_1041"/>
      <sheetName val="[입찰안.xls][입찰안.xls]_입_안_xls_1042"/>
      <sheetName val="[입찰안.xls][입찰안.xls]_입_안_xls_1043"/>
      <sheetName val="[입찰안.xls][입찰안.xls]_입찰안_xls_1026"/>
      <sheetName val="[입찰안.xls][입찰안.xls]_입_안_xls_1044"/>
      <sheetName val="[입찰안.xls][입찰안.xls]_입_안_xls_1045"/>
      <sheetName val="[입찰안.xls][입찰안.xls]_입_안_xls_1046"/>
      <sheetName val="[입찰안.xls][입찰안.xls]_입_안_xls_1047"/>
      <sheetName val="[입찰안.xls][입찰안.xls]_입_안_xls_1052"/>
      <sheetName val="[입찰안.xls][입찰안.xls]_입찰안_xls_1028"/>
      <sheetName val="[입찰안.xls][입찰안.xls]_입찰안_xls_1027"/>
      <sheetName val="[입찰안.xls][입찰안.xls]_입_안_xls_1050"/>
      <sheetName val="[입찰안.xls][입찰안.xls]_입_안_xls_1051"/>
      <sheetName val="[입찰안.xls][입찰안.xls]_____xls_2557"/>
      <sheetName val="[입찰안.xls][입찰안.xls]_____xls_2558"/>
      <sheetName val="[입찰안.xls][입찰안.xls]_____xls_2559"/>
      <sheetName val="[입찰안.xls][입찰안.xls]_____xls_2560"/>
      <sheetName val="[입찰안.xls][입찰안.xls]_____xls_2561"/>
      <sheetName val="[입찰안.xls][입찰안.xls]_____xls_2562"/>
      <sheetName val="[입찰안.xls][입찰안.xls]_____xls_2563"/>
      <sheetName val="stability?䘢䠂檱䠛檳"/>
      <sheetName val="6__안전"/>
      <sheetName val="기성(1차)_9"/>
      <sheetName val="5호광장_(만점)12"/>
      <sheetName val="인천국제_(만점)_(2)12"/>
      <sheetName val="Total_단위경유량집계12"/>
      <sheetName val="앉음벽_(2)12"/>
      <sheetName val="BH-1_(2)12"/>
      <sheetName val="표__지12"/>
      <sheetName val="준검_내역서12"/>
      <sheetName val="토공유동표(전체_당초)12"/>
      <sheetName val="1_수인터널12"/>
      <sheetName val="4_전기12"/>
      <sheetName val="I_설계조건12"/>
      <sheetName val="노원열병합__건축공사기성내역서12"/>
      <sheetName val="1_설계조건12"/>
      <sheetName val="조도계산서_(도서)12"/>
      <sheetName val="_HIT__HMC_견적_3900_12"/>
      <sheetName val="7__현장관리비_12"/>
      <sheetName val="6__안전관리비12"/>
      <sheetName val="보고서_기기리스트11"/>
      <sheetName val="소포내역_(2)12"/>
      <sheetName val="unit_411"/>
      <sheetName val="plan&amp;section_of_foundation12"/>
      <sheetName val="pile_bearing_capa_&amp;_arrenge12"/>
      <sheetName val="working_load_at_the_btm_ft_12"/>
      <sheetName val="stability_check12"/>
      <sheetName val="design_criteria12"/>
      <sheetName val="내역_ver1_012"/>
      <sheetName val="11_산출(전열)12"/>
      <sheetName val="6_산출(동력)12"/>
      <sheetName val="7_산출(TRAY)12"/>
      <sheetName val="우수관매설및_우수받이12"/>
      <sheetName val="11_우각부_보강12"/>
      <sheetName val="제출내역_(2)12"/>
      <sheetName val="배수공_시멘트_및_골재량_산출11"/>
      <sheetName val="내___역11"/>
      <sheetName val="플랜트_설치11"/>
      <sheetName val="3련_BOX12"/>
      <sheetName val="2_1__노무비_평균단가산출11"/>
      <sheetName val="5_산출(전력)11"/>
      <sheetName val="A_견적11"/>
      <sheetName val="배수내역_(2)11"/>
      <sheetName val="수량산출서(전력간선_지하D_C)11"/>
      <sheetName val="Customer_Databas11"/>
      <sheetName val="개인별_순위표11"/>
      <sheetName val="投标材料清单_11"/>
      <sheetName val="spc_배관견적11"/>
      <sheetName val="_HIT-&gt;HMC_견적(3900)11"/>
      <sheetName val="1_취수장11"/>
      <sheetName val="Cash_Flow-111"/>
      <sheetName val="3_1공사현황_공정표11"/>
      <sheetName val="전_기11"/>
      <sheetName val="SHEET_PILE단가11"/>
      <sheetName val="화재_탐지_설비11"/>
      <sheetName val="2차전체변경예정_(2)11"/>
      <sheetName val="노임_단가11"/>
      <sheetName val="6PILE__(돌출)11"/>
      <sheetName val="내역서_11"/>
      <sheetName val="8_현장관리비11"/>
      <sheetName val="7_안전관리비11"/>
      <sheetName val="BH_1__2_11"/>
      <sheetName val="목차_11"/>
      <sheetName val="귀래_설계_공내역서11"/>
      <sheetName val="설_계11"/>
      <sheetName val="1_설계기준11"/>
      <sheetName val="집_계_표11"/>
      <sheetName val="세골재__T2_변경_현황11"/>
      <sheetName val="별표_11"/>
      <sheetName val="일위대가_10"/>
      <sheetName val="4_LINE10"/>
      <sheetName val="7_th10"/>
      <sheetName val="도담구내_개소별_명세11"/>
      <sheetName val="단___산10"/>
      <sheetName val="실____단10"/>
      <sheetName val="노무비_근거10"/>
      <sheetName val="암거_제원표10"/>
      <sheetName val="5_동별횡주관경10"/>
      <sheetName val="장비_(2)10"/>
      <sheetName val="참조_(2)10"/>
      <sheetName val="Sheet1_(2)10"/>
      <sheetName val="제수변_수량집계표(보통)10"/>
      <sheetName val="3BL공동구_수량10"/>
      <sheetName val="전선_및_전선관10"/>
      <sheetName val="내역서1999_8최종10"/>
      <sheetName val="기성(1차)_10"/>
      <sheetName val="_갑지10"/>
      <sheetName val="5F_계약단가"/>
      <sheetName val="5호광장_(만점)13"/>
      <sheetName val="인천국제_(만점)_(2)13"/>
      <sheetName val="Total_단위경유량집계13"/>
      <sheetName val="앉음벽_(2)13"/>
      <sheetName val="BH-1_(2)13"/>
      <sheetName val="표__지13"/>
      <sheetName val="준검_내역서13"/>
      <sheetName val="토공유동표(전체_당초)13"/>
      <sheetName val="1_수인터널13"/>
      <sheetName val="4_전기13"/>
      <sheetName val="I_설계조건13"/>
      <sheetName val="노원열병합__건축공사기성내역서13"/>
      <sheetName val="1_설계조건13"/>
      <sheetName val="조도계산서_(도서)13"/>
      <sheetName val="_HIT__HMC_견적_3900_13"/>
      <sheetName val="7__현장관리비_13"/>
      <sheetName val="6__안전관리비13"/>
      <sheetName val="보고서_기기리스트12"/>
      <sheetName val="소포내역_(2)13"/>
      <sheetName val="unit_412"/>
      <sheetName val="plan&amp;section_of_foundation13"/>
      <sheetName val="pile_bearing_capa_&amp;_arrenge13"/>
      <sheetName val="working_load_at_the_btm_ft_13"/>
      <sheetName val="stability_check13"/>
      <sheetName val="design_criteria13"/>
      <sheetName val="내역_ver1_013"/>
      <sheetName val="11_산출(전열)13"/>
      <sheetName val="6_산출(동력)13"/>
      <sheetName val="7_산출(TRAY)13"/>
      <sheetName val="우수관매설및_우수받이13"/>
      <sheetName val="11_우각부_보강13"/>
      <sheetName val="제출내역_(2)13"/>
      <sheetName val="배수공_시멘트_및_골재량_산출12"/>
      <sheetName val="내___역12"/>
      <sheetName val="플랜트_설치12"/>
      <sheetName val="3련_BOX13"/>
      <sheetName val="MSS_212"/>
      <sheetName val="2_1__노무비_평균단가산출12"/>
      <sheetName val="5_산출(전력)12"/>
      <sheetName val="A_견적12"/>
      <sheetName val="배수내역_(2)12"/>
      <sheetName val="수량산출서(전력간선_지하D_C)12"/>
      <sheetName val="Customer_Databas12"/>
      <sheetName val="개인별_순위표12"/>
      <sheetName val="投标材料清单_12"/>
      <sheetName val="spc_배관견적12"/>
      <sheetName val="_HIT-&gt;HMC_견적(3900)12"/>
      <sheetName val="1_취수장12"/>
      <sheetName val="Cash_Flow-112"/>
      <sheetName val="3_1공사현황_공정표12"/>
      <sheetName val="전_기12"/>
      <sheetName val="SHEET_PILE단가12"/>
      <sheetName val="화재_탐지_설비12"/>
      <sheetName val="2차전체변경예정_(2)12"/>
      <sheetName val="노임_단가12"/>
      <sheetName val="6PILE__(돌출)12"/>
      <sheetName val="내역서_12"/>
      <sheetName val="8_현장관리비12"/>
      <sheetName val="7_안전관리비12"/>
      <sheetName val="BH_1__2_12"/>
      <sheetName val="목차_12"/>
      <sheetName val="귀래_설계_공내역서12"/>
      <sheetName val="설_계12"/>
      <sheetName val="1_설계기준12"/>
      <sheetName val="집_계_표12"/>
      <sheetName val="세골재__T2_변경_현황12"/>
      <sheetName val="별표_12"/>
      <sheetName val="일위대가_11"/>
      <sheetName val="4_LINE11"/>
      <sheetName val="7_th11"/>
      <sheetName val="도담구내_개소별_명세12"/>
      <sheetName val="3_공통공사대비11"/>
      <sheetName val="단가_및_재료비11"/>
      <sheetName val="노임단가_(2)11"/>
      <sheetName val="단___산11"/>
      <sheetName val="실____단11"/>
      <sheetName val="7_공정표11"/>
      <sheetName val="단면_(2)11"/>
      <sheetName val="장비비_명세서111"/>
      <sheetName val="RETAIL_(ABOVE)11"/>
      <sheetName val="5__현장관리비(new)_11"/>
      <sheetName val="노무비_근거11"/>
      <sheetName val="암거_제원표11"/>
      <sheetName val="5_동별횡주관경11"/>
      <sheetName val="2_대외공문11"/>
      <sheetName val="장비_(2)11"/>
      <sheetName val="참조_(2)11"/>
      <sheetName val="Sheet1_(2)11"/>
      <sheetName val="제수변_수량집계표(보통)11"/>
      <sheetName val="Eq__Mobilization11"/>
      <sheetName val="3BL공동구_수량11"/>
      <sheetName val="전선_및_전선관11"/>
      <sheetName val="내역서1999_8최종11"/>
      <sheetName val="_갑지11"/>
      <sheetName val="기성(1차)_11"/>
      <sheetName val="[입찰안_xls]직접뀀鞖/3"/>
      <sheetName val="5F_계약단가1"/>
      <sheetName val="MAIN_GATE_HOUSE1"/>
      <sheetName val="PHU_LUC_011"/>
      <sheetName val="Đầu_vào1"/>
      <sheetName val="chiet_tinh1"/>
      <sheetName val="1__Dashboard1"/>
      <sheetName val="제조_경영"/>
      <sheetName val="Báo_cáo2"/>
      <sheetName val="Đơn_giá_theo_m2"/>
      <sheetName val="Bill_No_1_6"/>
      <sheetName val="Bill_No_1_10"/>
      <sheetName val="Bill_No_3_3"/>
      <sheetName val="Bill_No_1_4"/>
      <sheetName val="Bill_No_1_7"/>
      <sheetName val="Summary_Bill_No__3"/>
      <sheetName val="[입찰안.xls][입찰안.xls]_____xls_2564"/>
      <sheetName val="[입찰안.xls][입찰안.xls]_____xls_2565"/>
      <sheetName val="[입찰안.xls][입찰안.xls]_____xls_2566"/>
      <sheetName val="[입찰안.xls][입찰안.xls]_____xls_2567"/>
      <sheetName val="일위대가(여기까지)"/>
      <sheetName val=" ｹ-ﾌﾞﾙ"/>
      <sheetName val="준공정_x0000_"/>
      <sheetName val="1,2,3,4_x0005__x0000__x0000__x"/>
      <sheetName val="plan&amp;section_of__x0000__x0000__"/>
      <sheetName val="design_crit_x0000__x0000__x0005"/>
      <sheetName val="소포내역_x0000__x0000__x0005__x0000"/>
      <sheetName val="working_load_at０ʵŚÃ堠ᴕ_x0000__x0"/>
      <sheetName val="pile_bearing_capa_&amp;_¬웰ﾕ쀀_x000"/>
      <sheetName val="수량산출서집계(_x0000__x0000__x0005__x"/>
      <sheetName val="design_c_x0000__x0000_Ȑꙭî_x000"/>
      <sheetName val="ጵ_x0000__x0000_Ոጶ_x0000__x0000_"/>
      <sheetName val="ጲ_x0000__x0000_Ոፍ_x0000__x0000_"/>
      <sheetName val="ጳ_x0000__x0000_Ոጴ_x0000__x0000_"/>
      <sheetName val="ጳ_x0000__x0000_Ոጳ_x0000__x0000_"/>
      <sheetName val="ፋ_x0000__x0000_Ոፌ_x0000__x0000_"/>
      <sheetName val="ጴ_x0000__x0000_Ոጳ_x0000__x0000_"/>
      <sheetName val="ጿ_x0000__x0000_Ոጊ_x0000__x0000_"/>
      <sheetName val="ጱ_x0000__x0000_Ոጼ_x0000__x0000_"/>
      <sheetName val="ጷ_x0000__x0000_Ոጸ_x0000__x0000_"/>
      <sheetName val="ጿ_x0000__x0000_Ոጿ_x0000__x0000_"/>
      <sheetName val="ጵ_x0000__x0000_Ոፋ_x0000__x0000_"/>
      <sheetName val="ጻ_x0000__x0000_Ոጻ_x0000__x0000_"/>
      <sheetName val="ጴ_x0000__x0000_Ոጾ_x0000__x0000_"/>
      <sheetName val="ጶ_x0000__x0000_Ոጷ_x0000__x0000_"/>
      <sheetName val="ጊ_x0000__x0000_Ոጊ_x0000__x0000_"/>
      <sheetName val="ጸ_x0000__x0000_Ոጿ_x0000__x0000_"/>
      <sheetName val="ጴ_x0000__x0000_Ոጵ_x0000__x0000_"/>
      <sheetName val="ፍ_x0000__x0000_Ոጳ_x0000__x0000_"/>
      <sheetName val="ጊ_x0000__x0000_Ոጱ_x0000__x0000_"/>
      <sheetName val="ጱ_x0000__x0000_Ոጲ_x0000__x0000_"/>
      <sheetName val="ጴ_x0000__x0000_Ոፊ_x0000__x0000_"/>
      <sheetName val="ድ_x0000__x0000_Ոጳ_x0000__x0000_"/>
      <sheetName val="ፊ_x0000__x0000_Ոጵ_x0000__x0000_"/>
      <sheetName val="ፌ_x0000__x0000_Ոጿ_x0000__x0000_"/>
      <sheetName val="ጴ_x0000__x0000_Ոጴ_x0000__x0000_"/>
      <sheetName val="ጲ_x0000__x0000_Ոድ_x0000__x0000_"/>
      <sheetName val="pile_bearing_ca怀꿟세_x0000_䘀뤙_x"/>
      <sheetName val="[입찰안.xls][입찰안.xls]_____xls_2569"/>
      <sheetName val="[입찰안.xls][입찰안.xls]_____xls_2568"/>
      <sheetName val="[입찰안.xls][입찰안.xls]_____xls_2570"/>
      <sheetName val="[입찰안.xls][입찰안.xls]_____xls_2571"/>
      <sheetName val="[입찰안.xls][입찰안.xls]_____xls_2572"/>
      <sheetName val="[입찰안.xls][입찰안.xls]_____xls_2573"/>
      <sheetName val="[입찰안.xls][입찰안.xls]_____xls_2574"/>
      <sheetName val="[입찰안.xls][입찰안.xls]_____xls_2578"/>
      <sheetName val="[입찰안.xls][입찰안.xls]_____xls_2577"/>
      <sheetName val="[입찰안.xls][입찰안.xls]_____xls_2576"/>
      <sheetName val="[입찰안.xls][입찰안.xls]_____xls_2575"/>
      <sheetName val="[입찰안.xls][입찰안.xls]_____xls_2641"/>
      <sheetName val="[입찰안.xls][입찰안.xls]_____xls_2643"/>
      <sheetName val="[입찰안.xls][입찰안.xls]_____xls_2642"/>
      <sheetName val="[입찰안.xls][입찰안.xls]B__2"/>
      <sheetName val="[입찰안.xls][입찰안.xls]B__3"/>
      <sheetName val="[입찰안.xls][입찰안.xls]B_17"/>
      <sheetName val="[입찰안.xls][입찰안.xls]B__5"/>
      <sheetName val="[입찰안.xls][입찰안.xls]B__4"/>
      <sheetName val="[입찰안.xls][입찰안.xls]B__8"/>
      <sheetName val="[입찰안.xls][입찰안.xls]B__6"/>
      <sheetName val="[입찰안.xls][입찰안.xls]B_25"/>
      <sheetName val="[입찰안.xls][입찰안.xls]B__7"/>
      <sheetName val="[입찰안.xls][입찰안.xls]B__9"/>
      <sheetName val="[입찰안.xls][입찰안.xls]B_10"/>
      <sheetName val="[입찰안.xls][입찰안.xls]B_11"/>
      <sheetName val="[입찰안.xls][입찰안.xls]B_12"/>
      <sheetName val="[입찰안.xls][입찰안.xls]B_13"/>
      <sheetName val="[입찰안.xls][입찰안.xls]B_14"/>
      <sheetName val="[입찰안.xls][입찰안.xls]B_15"/>
      <sheetName val="[입찰안.xls][입찰안.xls]B_16"/>
      <sheetName val="[입찰안.xls][입찰안.xls]B_18"/>
      <sheetName val="[입찰안.xls][입찰안.xls]B_19"/>
      <sheetName val="[입찰안.xls][입찰안.xls]B_20"/>
      <sheetName val="[입찰안.xls][입찰안.xls]B_21"/>
      <sheetName val="[입찰안.xls][입찰안.xls]B_22"/>
      <sheetName val="[입찰안.xls][입찰안.xls]B_23"/>
      <sheetName val="[입찰안.xls][입찰안.xls]B_24"/>
      <sheetName val="[입찰안.xls][입찰안.xls]B_26"/>
      <sheetName val="[입찰안.xls][입찰안.xls]B_27"/>
      <sheetName val="[입찰안.xls][입찰안.xls]B_31"/>
      <sheetName val="[입찰안.xls][입찰안.xls]B_28"/>
      <sheetName val="[입찰안.xls][입찰안.xls]B_30"/>
      <sheetName val="[입찰안.xls][입찰안.xls]B_29"/>
      <sheetName val="[입찰안.xls][입찰안.xls]___2"/>
      <sheetName val="[입찰안.xls][입찰안.xls]___3"/>
      <sheetName val="[입찰안.xls][입찰안.xls]B_69"/>
      <sheetName val="[입찰안.xls][입찰안.xls]B_68"/>
      <sheetName val="[입찰안.xls][입찰안.xls]B_67"/>
      <sheetName val="[입찰안.xls][입찰안.xls]B_33"/>
      <sheetName val="[입찰안.xls][입찰안.xls]B_35"/>
      <sheetName val="[입찰안.xls][입찰안.xls]B_32"/>
      <sheetName val="[입찰안.xls][입찰안.xls]B_40"/>
      <sheetName val="[입찰안.xls][입찰안.xls]B_34"/>
      <sheetName val="[입찰안.xls][입찰안.xls]B_41"/>
      <sheetName val="[입찰안.xls][입찰안.xls]B_36"/>
      <sheetName val="[입찰안.xls][입찰안.xls]B_37"/>
      <sheetName val="[입찰안.xls][입찰안.xls]B_42"/>
      <sheetName val="[입찰안.xls][입찰안.xls]B_38"/>
      <sheetName val="[입찰안.xls][입찰안.xls]B_39"/>
      <sheetName val="[입찰안.xls][입찰안.xls]B_43"/>
      <sheetName val="[입찰안.xls][입찰안.xls]B_44"/>
      <sheetName val="[입찰안.xls][입찰안.xls]B_47"/>
      <sheetName val="[입찰안.xls][입찰안.xls]B_46"/>
      <sheetName val="[입찰안.xls][입찰안.xls]B_45"/>
      <sheetName val="[입찰안.xls][입찰안.xls]B_48"/>
      <sheetName val="[입찰안.xls][입찰안.xls]B_55"/>
      <sheetName val="[입찰안.xls][입찰안.xls]B_53"/>
      <sheetName val="[입찰안.xls][입찰안.xls]B_50"/>
      <sheetName val="[입찰안.xls][입찰안.xls]B_49"/>
      <sheetName val="[입찰안.xls][입찰안.xls]B_52"/>
      <sheetName val="[입찰안.xls][입찰안.xls]B_51"/>
      <sheetName val="[입찰안.xls][입찰안.xls]B_56"/>
      <sheetName val="[입찰안.xls][입찰안.xls]B_59"/>
      <sheetName val="[입찰안.xls][입찰안.xls]B_54"/>
      <sheetName val="[입찰안.xls][입찰안.xls]B_61"/>
      <sheetName val="[입찰안.xls][입찰안.xls]B_62"/>
      <sheetName val="[입찰안.xls][입찰안.xls]B_57"/>
      <sheetName val="[입찰안.xls][입찰안.xls]B_58"/>
      <sheetName val="[입찰안.xls][입찰안.xls]B_63"/>
      <sheetName val="[입찰안.xls][입찰안.xls]B_60"/>
      <sheetName val="[입찰안.xls][입찰안.xls]B_64"/>
      <sheetName val="[입찰안.xls][입찰안.xls]B_65"/>
      <sheetName val="[입찰안.xls][입찰안.xls]B_66"/>
      <sheetName val="[입찰안.xls][입찰안.xls]B_70"/>
      <sheetName val="[입찰안.xls][입찰안.xls]B_75"/>
      <sheetName val="[입찰안.xls][입찰안.xls]B_74"/>
      <sheetName val="[입찰안.xls][입찰안.xls]B_72"/>
      <sheetName val="[입찰안.xls][입찰안.xls]B_71"/>
      <sheetName val="[입찰안.xls][입찰안.xls]B_73"/>
      <sheetName val="[입찰안_xls][입찰안_xls]___2"/>
      <sheetName val="[입찰안_xls][입찰안_xls]___1"/>
      <sheetName val="[입찰안_xls][입찰안_xls]B__2"/>
      <sheetName val="[입찰안_xls][입찰안_xls]B__3"/>
      <sheetName val="[입찰안_xls][입찰안_xls]___3"/>
      <sheetName val="[입찰안_xls][입찰안_xls]B__1"/>
      <sheetName val="[입찰안_xls][입찰안_xls]B__4"/>
      <sheetName val="[입찰안.xls][입찰안.xls]B_79"/>
      <sheetName val="[입찰안.xls][입찰안.xls]B_80"/>
      <sheetName val="[입찰안.xls][입찰안.xls]B_77"/>
      <sheetName val="[입찰안.xls][입찰안.xls]B_78"/>
      <sheetName val="[입찰안.xls][입찰안.xls]B_76"/>
      <sheetName val="[입찰안.xls][입찰안.xls]B_90"/>
      <sheetName val="[입찰안.xls][입찰안.xls]_138"/>
      <sheetName val="[입찰안.xls][입찰안.xls]B_81"/>
      <sheetName val="[입찰안.xls][입찰안.xls]B_86"/>
      <sheetName val="[입찰안.xls][입찰안.xls]B_87"/>
      <sheetName val="[입찰안.xls][입찰안.xls]B_84"/>
      <sheetName val="[입찰안.xls][입찰안.xls]B_82"/>
      <sheetName val="[입찰안.xls][입찰안.xls]B_83"/>
      <sheetName val="[입찰안.xls][입찰안.xls]B_85"/>
      <sheetName val="[입찰안.xls][입찰안.xls]B_89"/>
      <sheetName val="[입찰안.xls][입찰안.xls]B_88"/>
      <sheetName val="[입찰안.xls][입찰안.xls]_139"/>
      <sheetName val="[입찰안.xls][입찰안.xls]B_91"/>
      <sheetName val="[입찰안.xls][입찰안.xls]B_92"/>
      <sheetName val="[입찰안.xls][입찰안.xls]B_93"/>
      <sheetName val="[입찰안.xls][입찰안.xls]_140"/>
      <sheetName val="[입찰안.xls][입찰안.xls]_101"/>
      <sheetName val="[입찰안.xls][입찰안.xls]_100"/>
      <sheetName val="[입찰안.xls][입찰안.xls]B_99"/>
      <sheetName val="[입찰안.xls][입찰안.xls]B_94"/>
      <sheetName val="[입찰안.xls][입찰안.xls]B_95"/>
      <sheetName val="[입찰안.xls][입찰안.xls]B_96"/>
      <sheetName val="[입찰안.xls][입찰안.xls]B_97"/>
      <sheetName val="[입찰안.xls][입찰안.xls]B_98"/>
      <sheetName val="[입찰안.xls][입찰안.xls]_102"/>
      <sheetName val="[입찰안.xls][입찰안.xls]_106"/>
      <sheetName val="[입찰안.xls][입찰안.xls]_107"/>
      <sheetName val="[입찰안.xls][입찰안.xls]_103"/>
      <sheetName val="[입찰안.xls][입찰안.xls]_104"/>
      <sheetName val="[입찰안.xls][입찰안.xls]_105"/>
      <sheetName val="[입찰안.xls][입찰안.xls]_108"/>
      <sheetName val="[입찰안.xls][입찰안.xls]_109"/>
      <sheetName val="[입찰안.xls][입찰안.xls]_110"/>
      <sheetName val="[입찰안.xls][입찰안.xls]_111"/>
      <sheetName val="[입찰안.xls][입찰안.xls]_112"/>
      <sheetName val="[입찰안.xls][입찰안.xls]_125"/>
      <sheetName val="[입찰안.xls][입찰안.xls]_117"/>
      <sheetName val="[입찰안.xls][입찰안.xls]_118"/>
      <sheetName val="[입찰안.xls][입찰안.xls]_119"/>
      <sheetName val="[입찰안.xls][입찰안.xls]_114"/>
      <sheetName val="[입찰안.xls][입찰안.xls]_113"/>
      <sheetName val="[입찰안.xls][입찰안.xls]_115"/>
      <sheetName val="[입찰안.xls][입찰안.xls]_116"/>
      <sheetName val="[입찰안.xls][입찰안.xls]_120"/>
      <sheetName val="[입찰안.xls][입찰안.xls]_121"/>
      <sheetName val="[입찰안.xls][입찰안.xls]_124"/>
      <sheetName val="[입찰안.xls][입찰안.xls]_123"/>
      <sheetName val="[입찰안.xls][입찰안.xls]_122"/>
      <sheetName val="[입찰안.xls][입찰안.xls]_127"/>
      <sheetName val="[입찰안.xls][입찰안.xls]_126"/>
      <sheetName val="[입찰안.xls][입찰안.xls]_128"/>
      <sheetName val="[입찰안.xls][입찰안.xls]_129"/>
      <sheetName val="[입찰안.xls][입찰안.xls]_130"/>
      <sheetName val="[입찰안.xls][입찰안.xls]_134"/>
      <sheetName val="[입찰안.xls][입찰안.xls]_137"/>
      <sheetName val="[입찰안.xls][입찰안.xls]_132"/>
      <sheetName val="[입찰안.xls][입찰안.xls]_131"/>
      <sheetName val="[입찰안.xls][입찰안.xls]_133"/>
      <sheetName val="[입찰안.xls][입찰안.xls]_135"/>
      <sheetName val="[입찰안.xls][입찰안.xls]_136"/>
      <sheetName val="[입찰안.xls][입찰안.xls]_141"/>
      <sheetName val="[입찰안.xls][입찰안.xls]_144"/>
      <sheetName val="[입찰안.xls][입찰안.xls]_143"/>
      <sheetName val="[입찰안.xls][입찰안.xls]_142"/>
      <sheetName val="[입찰안.xls][입찰안.xls]_406"/>
      <sheetName val="[입찰안.xls][입찰안.xls]___4"/>
      <sheetName val="[입찰안.xls][입찰안.xls]_145"/>
      <sheetName val="[입찰안.xls][입찰안.xls]_162"/>
      <sheetName val="[입찰안.xls][입찰안.xls]_160"/>
      <sheetName val="[입찰안.xls][입찰안.xls]_161"/>
      <sheetName val="[입찰안.xls][입찰안.xls]_146"/>
      <sheetName val="[입찰안.xls][입찰안.xls]_147"/>
      <sheetName val="[입찰안.xls][입찰안.xls]_148"/>
      <sheetName val="[입찰안.xls][입찰안.xls]_151"/>
      <sheetName val="[입찰안.xls][입찰안.xls]_149"/>
      <sheetName val="[입찰안.xls][입찰안.xls]_150"/>
      <sheetName val="[입찰안.xls][입찰안.xls]_152"/>
      <sheetName val="[입찰안.xls][입찰안.xls]_153"/>
      <sheetName val="[입찰안.xls][입찰안.xls]_154"/>
      <sheetName val="[입찰안.xls][입찰안.xls]_155"/>
      <sheetName val="[입찰안.xls][입찰안.xls]_156"/>
      <sheetName val="[입찰안.xls][입찰안.xls]_157"/>
      <sheetName val="[입찰안.xls][입찰안.xls]_158"/>
      <sheetName val="[입찰안.xls][입찰안.xls]_159"/>
      <sheetName val="[입찰안.xls][입찰안.xls]_171"/>
      <sheetName val="[입찰안.xls][입찰안.xls]_167"/>
      <sheetName val="[입찰안.xls][입찰안.xls]_163"/>
      <sheetName val="[입찰안.xls][입찰안.xls]_164"/>
      <sheetName val="[입찰안.xls][입찰안.xls]_165"/>
      <sheetName val="[입찰안.xls][입찰안.xls]_166"/>
      <sheetName val="[입찰안.xls][입찰안.xls]_168"/>
      <sheetName val="[입찰안.xls][입찰안.xls]_170"/>
      <sheetName val="[입찰안.xls][입찰안.xls]_169"/>
      <sheetName val="[입찰안.xls][입찰안.xls]_174"/>
      <sheetName val="[입찰안.xls][입찰안.xls]_172"/>
      <sheetName val="[입찰안.xls][입찰안.xls]_173"/>
      <sheetName val="[입찰안.xls][입찰안.xls]_182"/>
      <sheetName val="[입찰안.xls][입찰안.xls]_183"/>
      <sheetName val="[입찰안.xls][입찰안.xls]_175"/>
      <sheetName val="[입찰안.xls][입찰안.xls]_176"/>
      <sheetName val="[입찰안.xls][입찰안.xls]_177"/>
      <sheetName val="[입찰안.xls][입찰안.xls]_178"/>
      <sheetName val="[입찰안.xls][입찰안.xls]_179"/>
      <sheetName val="[입찰안.xls][입찰안.xls]_180"/>
      <sheetName val="[입찰안.xls][입찰안.xls]_181"/>
      <sheetName val="[입찰안.xls][입찰안.xls]_185"/>
      <sheetName val="[입찰안.xls][입찰안.xls]_184"/>
      <sheetName val="[입찰안.xls][입찰안.xls]_187"/>
      <sheetName val="[입찰안.xls][입찰안.xls]_186"/>
      <sheetName val="[입찰안.xls][입찰안.xls]_192"/>
      <sheetName val="[입찰안.xls][입찰안.xls]_188"/>
      <sheetName val="[입찰안.xls][입찰안.xls]_189"/>
      <sheetName val="[입찰안.xls][입찰안.xls]_190"/>
      <sheetName val="[입찰안.xls][입찰안.xls]_191"/>
      <sheetName val="[입찰안.xls][입찰안.xls]_198"/>
      <sheetName val="[입찰안.xls][입찰안.xls]_193"/>
      <sheetName val="[입찰안.xls][입찰안.xls]_194"/>
      <sheetName val="[입찰안.xls][입찰안.xls]_195"/>
      <sheetName val="[입찰안.xls][입찰안.xls]_196"/>
      <sheetName val="[입찰안.xls][입찰안.xls]_197"/>
      <sheetName val="[입찰안.xls][입찰안.xls]_199"/>
      <sheetName val="[입찰안.xls][입찰안.xls]_204"/>
      <sheetName val="[입찰안.xls][입찰안.xls]_200"/>
      <sheetName val="[입찰안.xls][입찰안.xls]_201"/>
      <sheetName val="[입찰안.xls][입찰안.xls]_202"/>
      <sheetName val="[입찰안.xls][입찰안.xls]_203"/>
      <sheetName val="[입찰안.xls][입찰안.xls]_205"/>
      <sheetName val="[입찰안.xls][입찰안.xls]_206"/>
      <sheetName val="[입찰안.xls][입찰안.xls]_208"/>
      <sheetName val="[입찰안.xls][입찰안.xls]_207"/>
      <sheetName val="직접뀀鞖/1"/>
      <sheetName val="직접뀀鞖/2"/>
      <sheetName val="[입찰안_xls][입찰안_xls]___4"/>
      <sheetName val="[입찰안.xls][입찰안.xls]_212"/>
      <sheetName val="[입찰안.xls][입찰안.xls]_211"/>
      <sheetName val="[입찰안.xls][입찰안.xls]_209"/>
      <sheetName val="[입찰안.xls][입찰안.xls]_210"/>
      <sheetName val="[입찰안.xls][입찰안.xls]_213"/>
      <sheetName val="[입찰안.xls][입찰안.xls]_215"/>
      <sheetName val="[입찰안.xls][입찰안.xls]_214"/>
      <sheetName val="[입찰안.xls][입찰안.xls]_222"/>
      <sheetName val="[입찰안.xls][입찰안.xls]_225"/>
      <sheetName val="[입찰안.xls][입찰안.xls]_224"/>
      <sheetName val="[입찰안.xls][입찰안.xls]_216"/>
      <sheetName val="[입찰안.xls][입찰안.xls]_217"/>
      <sheetName val="[입찰안.xls][입찰안.xls]_218"/>
      <sheetName val="[입찰안.xls][입찰안.xls]_219"/>
      <sheetName val="[입찰안.xls][입찰안.xls]_220"/>
      <sheetName val="[입찰안.xls][입찰안.xls]_221"/>
      <sheetName val="[입찰안.xls][입찰안.xls]_223"/>
      <sheetName val="[입찰안.xls][입찰안.xls]_230"/>
      <sheetName val="[입찰안.xls][입찰안.xls]_226"/>
      <sheetName val="[입찰안.xls][입찰안.xls]_227"/>
      <sheetName val="[입찰안.xls][입찰안.xls]_228"/>
      <sheetName val="[입찰안.xls][입찰안.xls]_229"/>
      <sheetName val="[입찰안.xls][입찰안.xls]_236"/>
      <sheetName val="[입찰안.xls][입찰안.xls]_233"/>
      <sheetName val="[입찰안.xls][입찰안.xls]_232"/>
      <sheetName val="[입찰안.xls][입찰안.xls]_231"/>
      <sheetName val="[입찰안.xls][입찰안.xls]_234"/>
      <sheetName val="[입찰안.xls][입찰안.xls]_241"/>
      <sheetName val="[입찰안.xls][입찰안.xls]_238"/>
      <sheetName val="[입찰안.xls][입찰안.xls]_235"/>
      <sheetName val="[입찰안.xls][입찰안.xls]_237"/>
      <sheetName val="[입찰안.xls][입찰안.xls]_239"/>
      <sheetName val="[입찰안.xls][입찰안.xls]_240"/>
      <sheetName val="[입찰안.xls][입찰안.xls]_242"/>
      <sheetName val="[입찰안.xls][입찰안.xls]_243"/>
      <sheetName val="[입찰안.xls][입찰안.xls]_244"/>
      <sheetName val="[입찰안.xls][입찰안.xls]_252"/>
      <sheetName val="[입찰안.xls][입찰안.xls]_245"/>
      <sheetName val="[입찰안.xls][입찰안.xls]_249"/>
      <sheetName val="[입찰안.xls][입찰안.xls]_246"/>
      <sheetName val="[입찰안.xls][입찰안.xls]_247"/>
      <sheetName val="[입찰안.xls][입찰안.xls]_248"/>
      <sheetName val="[입찰안.xls][입찰안.xls]_250"/>
      <sheetName val="[입찰안.xls][입찰안.xls]_251"/>
      <sheetName val="[입찰안.xls][입찰안.xls]_253"/>
      <sheetName val="[입찰안.xls][입찰안.xls]_254"/>
      <sheetName val="[입찰안.xls][입찰안.xls]___5"/>
      <sheetName val="[입찰안.xls][입찰안.xls]_264"/>
      <sheetName val="[입찰안.xls][입찰안.xls]_262"/>
      <sheetName val="[입찰안.xls][입찰안.xls]_265"/>
      <sheetName val="[입찰안.xls][입찰안.xls]_255"/>
      <sheetName val="[입찰안.xls][입찰안.xls]_258"/>
      <sheetName val="[입찰안.xls][입찰안.xls]_259"/>
      <sheetName val="[입찰안.xls][입찰안.xls]_256"/>
      <sheetName val="[입찰안.xls][입찰안.xls]_257"/>
      <sheetName val="[입찰안.xls][입찰안.xls]_261"/>
      <sheetName val="[입찰안.xls][입찰안.xls]_260"/>
      <sheetName val="[입찰안.xls][입찰안.xls]_263"/>
      <sheetName val="[입찰안.xls][입찰안.xls]_268"/>
      <sheetName val="[입찰안.xls][입찰안.xls]_267"/>
      <sheetName val="[입찰안.xls][입찰안.xls]_266"/>
      <sheetName val="[입찰안.xls][입찰안.xls]_269"/>
      <sheetName val="[입찰안.xls][입찰안.xls]_270"/>
      <sheetName val="[입찰안.xls][입찰안.xls]_271"/>
      <sheetName val="[입찰안.xls][입찰안.xls]_273"/>
      <sheetName val="[입찰안.xls][입찰안.xls]_274"/>
      <sheetName val="[입찰안.xls][입찰안.xls]_272"/>
      <sheetName val="[입찰안.xls][입찰안.xls]___6"/>
      <sheetName val="[입찰안.xls][입찰안.xls]_278"/>
      <sheetName val="[입찰안.xls][입찰안.xls]_279"/>
      <sheetName val="[입찰안.xls][입찰안.xls]_282"/>
      <sheetName val="[입찰안.xls][입찰안.xls]_275"/>
      <sheetName val="[입찰안.xls][입찰안.xls]_276"/>
      <sheetName val="[입찰안.xls][입찰안.xls]_277"/>
      <sheetName val="[입찰안.xls][입찰안.xls]_283"/>
      <sheetName val="[입찰안.xls][입찰안.xls]_284"/>
      <sheetName val="[입찰안.xls][입찰안.xls]_281"/>
      <sheetName val="[입찰안.xls][입찰안.xls]_280"/>
      <sheetName val="[입찰안.xls][입찰안.xls]_286"/>
      <sheetName val="[입찰안.xls][입찰안.xls]_285"/>
      <sheetName val="[입찰안.xls][입찰안.xls]_290"/>
      <sheetName val="[입찰안.xls][입찰안.xls]_289"/>
      <sheetName val="[입찰안.xls][입찰안.xls]_287"/>
      <sheetName val="[입찰안.xls][입찰안.xls]_288"/>
      <sheetName val="[입찰안.xls][입찰안.xls]_354"/>
      <sheetName val="[입찰안.xls][입찰안.xls]_357"/>
      <sheetName val="[입찰안.xls][입찰안.xls]_351"/>
      <sheetName val="[입찰안.xls][입찰안.xls]_352"/>
      <sheetName val="[입찰안.xls][입찰안.xls]_353"/>
      <sheetName val="[입찰안.xls][입찰안.xls]_332"/>
      <sheetName val="[입찰안.xls][입찰안.xls]_314"/>
      <sheetName val="[입찰안.xls][입찰안.xls]_316"/>
      <sheetName val="[입찰안.xls][입찰안.xls]_315"/>
      <sheetName val="[입찰안.xls][입찰안.xls]_304"/>
      <sheetName val="[입찰안.xls][입찰안.xls]_297"/>
      <sheetName val="[입찰안.xls][입찰안.xls]_291"/>
      <sheetName val="[입찰안.xls][입찰안.xls]_292"/>
      <sheetName val="[입찰안.xls][입찰안.xls]_293"/>
      <sheetName val="[입찰안.xls][입찰안.xls]_294"/>
      <sheetName val="[입찰안.xls][입찰안.xls]_296"/>
      <sheetName val="[입찰안.xls][입찰안.xls]_295"/>
      <sheetName val="[입찰안.xls][입찰안.xls]_302"/>
      <sheetName val="[입찰안.xls][입찰안.xls]_299"/>
      <sheetName val="[입찰안.xls][입찰안.xls]_298"/>
      <sheetName val="[입찰안.xls][입찰안.xls]_300"/>
      <sheetName val="[입찰안.xls][입찰안.xls]_301"/>
      <sheetName val="[입찰안.xls][입찰안.xls]_303"/>
      <sheetName val="[입찰안.xls][입찰안.xls]_305"/>
      <sheetName val="[입찰안.xls][입찰안.xls]_306"/>
      <sheetName val="[입찰안.xls][입찰안.xls]_307"/>
      <sheetName val="[입찰안.xls][입찰안.xls]_308"/>
      <sheetName val="[입찰안.xls][입찰안.xls]_309"/>
      <sheetName val="[입찰안.xls][입찰안.xls]_310"/>
      <sheetName val="[입찰안.xls][입찰안.xls]_311"/>
      <sheetName val="[입찰안.xls][입찰안.xls]_312"/>
      <sheetName val="[입찰안.xls][입찰안.xls]_313"/>
      <sheetName val="[입찰안.xls][입찰안.xls]_317"/>
      <sheetName val="[입찰안.xls][입찰안.xls]_320"/>
      <sheetName val="[입찰안.xls][입찰안.xls]_319"/>
      <sheetName val="[입찰안.xls][입찰안.xls]_318"/>
      <sheetName val="[입찰안.xls][입찰안.xls]_326"/>
      <sheetName val="[입찰안.xls][입찰안.xls]_331"/>
      <sheetName val="[입찰안.xls][입찰안.xls]_321"/>
      <sheetName val="[입찰안.xls][입찰안.xls]_322"/>
      <sheetName val="[입찰안.xls][입찰안.xls]_323"/>
      <sheetName val="[입찰안.xls][입찰안.xls]_324"/>
      <sheetName val="[입찰안.xls][입찰안.xls]_325"/>
      <sheetName val="[입찰안.xls][입찰안.xls]_327"/>
      <sheetName val="[입찰안.xls][입찰안.xls]_328"/>
      <sheetName val="[입찰안.xls][입찰안.xls]_329"/>
      <sheetName val="[입찰안.xls][입찰안.xls]_330"/>
      <sheetName val="[입찰안.xls][입찰안.xls]_333"/>
      <sheetName val="[입찰안.xls][입찰안.xls]_334"/>
      <sheetName val="[입찰안.xls][입찰안.xls]_335"/>
      <sheetName val="[입찰안.xls][입찰안.xls]_336"/>
      <sheetName val="[입찰안.xls][입찰안.xls]_337"/>
      <sheetName val="[입찰안.xls][입찰안.xls]_350"/>
      <sheetName val="[입찰안.xls][입찰안.xls]_349"/>
      <sheetName val="[입찰안.xls][입찰안.xls]_343"/>
      <sheetName val="[입찰안.xls][입찰안.xls]_342"/>
      <sheetName val="[입찰안.xls][입찰안.xls]_346"/>
      <sheetName val="[입찰안.xls][입찰안.xls]_339"/>
      <sheetName val="[입찰안.xls][입찰안.xls]_338"/>
      <sheetName val="[입찰안.xls][입찰안.xls]_341"/>
      <sheetName val="[입찰안.xls][입찰안.xls]_340"/>
      <sheetName val="[입찰안.xls][입찰안.xls]_344"/>
      <sheetName val="[입찰안.xls][입찰안.xls]_345"/>
      <sheetName val="[입찰안.xls][입찰안.xls]_347"/>
      <sheetName val="[입찰안.xls][입찰안.xls]_348"/>
      <sheetName val="[입찰안.xls][입찰안.xls]_355"/>
      <sheetName val="[입찰안.xls][입찰안.xls]_362"/>
      <sheetName val="[입찰안.xls][입찰안.xls]_356"/>
      <sheetName val="[입찰안.xls][입찰안.xls]_358"/>
      <sheetName val="[입찰안.xls][입찰안.xls]_366"/>
      <sheetName val="[입찰안.xls][입찰안.xls]_359"/>
      <sheetName val="[입찰안.xls][입찰안.xls]_360"/>
      <sheetName val="[입찰안.xls][입찰안.xls]_361"/>
      <sheetName val="[입찰안.xls][입찰안.xls]_367"/>
      <sheetName val="[입찰안.xls][입찰안.xls]_363"/>
      <sheetName val="[입찰안.xls][입찰안.xls]_364"/>
      <sheetName val="[입찰안.xls][입찰안.xls]_365"/>
      <sheetName val="[입찰안.xls][입찰안.xls]_368"/>
      <sheetName val="[입찰안.xls][입찰안.xls]_369"/>
      <sheetName val="[입찰안.xls][입찰안.xls]_371"/>
      <sheetName val="[입찰안.xls][입찰안.xls]_372"/>
      <sheetName val="[입찰안.xls][입찰안.xls]_370"/>
      <sheetName val="[입찰안.xls][입찰안.xls]_374"/>
      <sheetName val="[입찰안.xls][입찰안.xls]_373"/>
      <sheetName val="[입찰안.xls][입찰안.xls]_375"/>
      <sheetName val="[입찰안.xls][입찰안.xls]_376"/>
      <sheetName val="[입찰안.xls][입찰안.xls]_377"/>
      <sheetName val="[입찰안.xls][입찰안.xls]_378"/>
      <sheetName val="[입찰안.xls][입찰안.xls]_379"/>
      <sheetName val="[입찰안.xls][입찰안.xls]_380"/>
      <sheetName val="[입찰안.xls][입찰안.xls]_381"/>
      <sheetName val="[입찰안.xls][입찰안.xls]_382"/>
      <sheetName val="[입찰안.xls][입찰안.xls]_383"/>
      <sheetName val="[입찰안.xls][입찰안.xls]_385"/>
      <sheetName val="[입찰안.xls][입찰안.xls]_386"/>
      <sheetName val="[입찰안.xls][입찰안.xls]_384"/>
      <sheetName val="[입찰안.xls][입찰안.xls]_387"/>
      <sheetName val="[입찰안.xls][입찰안.xls]_388"/>
      <sheetName val="[입찰안.xls][입찰안.xls]_389"/>
      <sheetName val="[입찰안.xls][입찰안.xls]_390"/>
      <sheetName val="[입찰안.xls][입찰안.xls]_391"/>
      <sheetName val="[입찰안.xls][입찰안.xls]_392"/>
      <sheetName val="[입찰안.xls][입찰안.xls]_401"/>
      <sheetName val="[입찰안.xls][입찰안.xls]_403"/>
      <sheetName val="[입찰안.xls][입찰안.xls]_402"/>
      <sheetName val="[입찰안.xls][입찰안.xls]_400"/>
      <sheetName val="[입찰안.xls][입찰안.xls]_393"/>
      <sheetName val="[입찰안.xls][입찰안.xls]_394"/>
      <sheetName val="[입찰안.xls][입찰안.xls]_395"/>
      <sheetName val="[입찰안_xls][입찰안_xls]B_17"/>
      <sheetName val="[입찰안_xls][입찰안_xls]B__5"/>
      <sheetName val="[입찰안_xls][입찰안_xls]B__6"/>
      <sheetName val="[입찰안_xls][입찰안_xls]B__7"/>
      <sheetName val="[입찰안_xls][입찰안_xls]B__8"/>
      <sheetName val="[입찰안_xls][입찰안_xls]B__9"/>
      <sheetName val="[입찰안_xls][입찰안_xls]B_10"/>
      <sheetName val="[입찰안_xls][입찰안_xls]B_23"/>
      <sheetName val="[입찰안_xls][입찰안_xls]B_11"/>
      <sheetName val="[입찰안_xls][입찰안_xls]B_12"/>
      <sheetName val="[입찰안_xls][입찰안_xls]B_13"/>
      <sheetName val="[입찰안_xls][입찰안_xls]B_14"/>
      <sheetName val="[입찰안_xls][입찰안_xls]B_15"/>
      <sheetName val="[입찰안_xls][입찰안_xls]B_16"/>
      <sheetName val="[입찰안_xls][입찰안_xls]B_18"/>
      <sheetName val="[입찰안_xls][입찰안_xls]B_19"/>
      <sheetName val="[입찰안_xls][입찰안_xls]B_20"/>
      <sheetName val="[입찰안_xls][입찰안_xls]B_21"/>
      <sheetName val="[입찰안_xls][입찰안_xls]B_22"/>
      <sheetName val="[입찰안_xls][입찰안_xls]B_24"/>
      <sheetName val="[입찰안_xls][입찰안_xls]B_25"/>
      <sheetName val="[입찰안_xls][입찰안_xls]B_26"/>
      <sheetName val="[입찰안_xls][입찰안_xls]B_27"/>
      <sheetName val="[입찰안_xls][입찰안_xls]B_28"/>
      <sheetName val="[입찰안_xls][입찰안_xls]B_29"/>
      <sheetName val="[입찰안_xls][입찰안_xls]B_30"/>
      <sheetName val="[입찰안_xls][입찰안_xls]B_46"/>
      <sheetName val="[입찰안_xls][입찰안_xls]B_45"/>
      <sheetName val="[입찰안_xls][입찰안_xls]B_44"/>
      <sheetName val="[입찰안_xls][입찰안_xls]B_33"/>
      <sheetName val="[입찰안_xls][입찰안_xls]B_31"/>
      <sheetName val="[입찰안_xls][입찰안_xls]B_32"/>
      <sheetName val="[입찰안_xls][입찰안_xls]B_34"/>
      <sheetName val="[입찰안_xls][입찰안_xls]B_35"/>
      <sheetName val="[입찰안_xls][입찰안_xls]B_36"/>
      <sheetName val="[입찰안_xls][입찰안_xls]B_37"/>
      <sheetName val="[입찰안_xls][입찰안_xls]B_40"/>
      <sheetName val="[입찰안_xls][입찰안_xls]B_38"/>
      <sheetName val="[입찰안_xls][입찰안_xls]B_41"/>
      <sheetName val="[입찰안_xls][입찰안_xls]B_39"/>
      <sheetName val="[입찰안_xls][입찰안_xls]B_42"/>
      <sheetName val="[입찰안_xls][입찰안_xls]B_43"/>
      <sheetName val="[입찰안_xls][입찰안_xls]B_47"/>
      <sheetName val="[입찰안_xls][입찰안_xls]B_48"/>
      <sheetName val="[입찰안_xls][입찰안_xls]B_49"/>
      <sheetName val="[입찰안_xls][입찰안_xls]B_54"/>
      <sheetName val="[입찰안_xls][입찰안_xls]B_53"/>
      <sheetName val="[입찰안_xls][입찰안_xls]B_50"/>
      <sheetName val="[입찰안_xls][입찰안_xls]B_51"/>
      <sheetName val="[입찰안_xls][입찰안_xls]B_52"/>
      <sheetName val="[입찰안_xls][입찰안_xls]B_55"/>
      <sheetName val="[입찰안_xls][입찰안_xls]B_56"/>
      <sheetName val="[입찰안_xls][입찰안_xls]B_57"/>
      <sheetName val="[입찰안_xls][입찰안_xls]B_58"/>
      <sheetName val="[입찰안_xls][입찰안_xls]B_59"/>
      <sheetName val="[입찰안_xls][입찰안_xls]B_60"/>
      <sheetName val="[입찰안_xls][입찰안_xls]B_61"/>
      <sheetName val="[입찰안_xls][입찰안_xls]B_62"/>
      <sheetName val="[입찰안_xls][입찰안_xls]B_63"/>
      <sheetName val="[입찰안_xls][입찰안_xls]___5"/>
      <sheetName val="[입찰안_xls][입찰안_xls]B_64"/>
      <sheetName val="[입찰안_xls][입찰안_xls]_103"/>
      <sheetName val="[입찰안_xls][입찰안_xls]B_68"/>
      <sheetName val="[입찰안_xls][입찰안_xls]B_79"/>
      <sheetName val="[입찰안_xls][입찰안_xls]B_80"/>
      <sheetName val="[입찰안_xls][입찰안_xls]B_66"/>
      <sheetName val="[입찰안_xls][입찰안_xls]B_67"/>
      <sheetName val="[입찰안_xls][입찰안_xls]B_65"/>
      <sheetName val="[입찰안_xls][입찰안_xls]B_69"/>
      <sheetName val="[입찰안_xls][입찰안_xls]B_70"/>
      <sheetName val="[입찰안_xls][입찰안_xls]B_71"/>
      <sheetName val="[입찰안_xls][입찰안_xls]B_73"/>
      <sheetName val="[입찰안_xls][입찰안_xls]B_74"/>
      <sheetName val="[입찰안_xls][입찰안_xls]B_72"/>
      <sheetName val="[입찰안_xls][입찰안_xls]B_75"/>
      <sheetName val="[입찰안_xls][입찰안_xls]B_76"/>
      <sheetName val="[입찰안_xls][입찰안_xls]B_77"/>
      <sheetName val="[입찰안_xls][입찰안_xls]B_78"/>
      <sheetName val="[입찰안_xls][입찰안_xls]B_81"/>
      <sheetName val="[입찰안_xls][입찰안_xls]B_82"/>
      <sheetName val="[입찰안_xls][입찰안_xls]B_83"/>
      <sheetName val="[입찰안_xls][입찰안_xls]B_93"/>
      <sheetName val="[입찰안_xls][입찰안_xls]B_96"/>
      <sheetName val="[입찰안_xls][입찰안_xls]B_86"/>
      <sheetName val="[입찰안_xls][입찰안_xls]B_87"/>
      <sheetName val="[입찰안_xls][입찰안_xls]B_84"/>
      <sheetName val="[입찰안_xls][입찰안_xls]B_85"/>
      <sheetName val="[입찰안_xls][입찰안_xls]B_88"/>
      <sheetName val="[입찰안_xls][입찰안_xls]B_89"/>
      <sheetName val="[입찰안_xls][입찰안_xls]B_90"/>
      <sheetName val="[입찰안_xls][입찰안_xls]B_91"/>
      <sheetName val="[입찰안_xls][입찰안_xls]B_92"/>
      <sheetName val="[입찰안_xls][입찰안_xls]B_94"/>
      <sheetName val="[입찰안_xls][입찰안_xls]B_95"/>
      <sheetName val="[입찰안_xls][입찰안_xls]B_97"/>
      <sheetName val="[입찰안_xls][입찰안_xls]B_98"/>
      <sheetName val="[입찰안_xls][입찰안_xls]B_99"/>
      <sheetName val="[입찰안_xls][입찰안_xls]B100"/>
      <sheetName val="[입찰안_xls][입찰안_xls]B101"/>
      <sheetName val="[입찰안_xls][입찰안_xls]_100"/>
      <sheetName val="[입찰안_xls][입찰안_xls]B102"/>
      <sheetName val="[입찰안_xls][입찰안_xls]_101"/>
      <sheetName val="[입찰안_xls][입찰안_xls]_102"/>
      <sheetName val="[입찰안.xls][입찰안.xls]_398"/>
      <sheetName val="[입찰안.xls][입찰안.xls]_399"/>
      <sheetName val="[입찰안.xls][입찰안.xls]_396"/>
      <sheetName val="[입찰안.xls][입찰안.xls]_397"/>
      <sheetName val="[입찰안.xls][입찰안.xls]_404"/>
      <sheetName val="[입찰안.xls][입찰안.xls]_405"/>
      <sheetName val="[입찰안.xls][입찰안.xls]_409"/>
      <sheetName val="[입찰안.xls][입찰안.xls]_410"/>
      <sheetName val="[입찰안.xls][입찰안.xls]_407"/>
      <sheetName val="[입찰안.xls][입찰안.xls]_408"/>
      <sheetName val="[입찰안.xls][입찰안.xls]_414"/>
      <sheetName val="[입찰안.xls][입찰안.xls]_413"/>
      <sheetName val="[입찰안.xls][입찰안.xls]_412"/>
      <sheetName val="[입찰안.xls][입찰안.xls]_411"/>
      <sheetName val="[입찰안.xls][입찰안.xls]_415"/>
      <sheetName val="[입찰안.xls][입찰안.xls]_438"/>
      <sheetName val="[입찰안.xls][입찰안.xls]_422"/>
      <sheetName val="[입찰안.xls][입찰안.xls]_421"/>
      <sheetName val="[입찰안.xls][입찰안.xls]_416"/>
      <sheetName val="[입찰안.xls][입찰안.xls]_417"/>
      <sheetName val="[입찰안.xls][입찰안.xls]_418"/>
      <sheetName val="[입찰안.xls][입찰안.xls]_419"/>
      <sheetName val="[입찰안.xls][입찰안.xls]_420"/>
      <sheetName val="[입찰안.xls][입찰안.xls]_426"/>
      <sheetName val="[입찰안.xls][입찰안.xls]_423"/>
      <sheetName val="[입찰안.xls][입찰안.xls]_424"/>
      <sheetName val="[입찰안.xls][입찰안.xls]_425"/>
      <sheetName val="[입찰안.xls][입찰안.xls]_428"/>
      <sheetName val="[입찰안.xls][입찰안.xls]_429"/>
      <sheetName val="[입찰안.xls][입찰안.xls]_430"/>
      <sheetName val="[입찰안.xls][입찰안.xls]_427"/>
      <sheetName val="[입찰안.xls][입찰안.xls]_435"/>
      <sheetName val="[입찰안.xls][입찰안.xls]_437"/>
      <sheetName val="[입찰안.xls][입찰안.xls]_431"/>
      <sheetName val="[입찰안.xls][입찰안.xls]_432"/>
      <sheetName val="[입찰안.xls][입찰안.xls]_433"/>
      <sheetName val="[입찰안.xls][입찰안.xls]_434"/>
      <sheetName val="[입찰안.xls][입찰안.xls]_436"/>
      <sheetName val="[입찰안.xls][입찰안.xls]_440"/>
      <sheetName val="[입찰안.xls][입찰안.xls]_441"/>
      <sheetName val="[입찰안.xls][입찰안.xls]_439"/>
      <sheetName val="[입찰안.xls][입찰안.xls]_445"/>
      <sheetName val="[입찰안.xls][입찰안.xls]_450"/>
      <sheetName val="[입찰안.xls][입찰안.xls]_442"/>
      <sheetName val="[입찰안.xls][입찰안.xls]_443"/>
      <sheetName val="[입찰안.xls][입찰안.xls]_444"/>
      <sheetName val="[입찰안.xls][입찰안.xls]_449"/>
      <sheetName val="[입찰안.xls][입찰안.xls]_448"/>
      <sheetName val="[입찰안.xls][입찰안.xls]_446"/>
      <sheetName val="[입찰안.xls][입찰안.xls]_447"/>
      <sheetName val="[입찰안.xls][입찰안.xls]_451"/>
      <sheetName val="[입찰안.xls][입찰안.xls]_452"/>
      <sheetName val="[입찰안.xls][입찰안.xls]_453"/>
      <sheetName val="[입찰안.xls][입찰안.xls]_454"/>
      <sheetName val="[입찰안.xls][입찰안.xls]_455"/>
      <sheetName val="[입찰안.xls][입찰안.xls]_456"/>
      <sheetName val="[입찰안.xls][입찰안.xls]_457"/>
      <sheetName val="[입찰안.xls][입찰안.xls]_458"/>
      <sheetName val="[입찰안.xls][입찰안.xls]_460"/>
      <sheetName val="[입찰안.xls][입찰안.xls]_459"/>
      <sheetName val="[입찰안.xls]_____xls_1242"/>
      <sheetName val="[입찰안.xls]_____xls_1241"/>
      <sheetName val="[입찰안.xls]_____xls_1243"/>
      <sheetName val="[입찰안.xls][입찰안.xls]___7"/>
      <sheetName val="[입찰안.xls][입찰안_xls]___2"/>
      <sheetName val="[입찰안.xls][입찰안.xls]___8"/>
      <sheetName val="[입찰안.xls][입찰안_xls]___3"/>
      <sheetName val="[입찰안.xls][입찰안.xls]_483"/>
      <sheetName val="[입찰안.xls][입찰안.xls]_485"/>
      <sheetName val="[입찰안.xls][입찰안.xls]_462"/>
      <sheetName val="[입찰안.xls][입찰안.xls]_461"/>
      <sheetName val="[입찰안.xls][입찰안.xls]_463"/>
      <sheetName val="[입찰안.xls][입찰안.xls]_464"/>
      <sheetName val="[입찰안.xls][입찰안.xls]_465"/>
      <sheetName val="[입찰안.xls][입찰안.xls]_466"/>
      <sheetName val="[입찰안.xls][입찰안.xls]_467"/>
      <sheetName val="[입찰안.xls][입찰안.xls]_468"/>
      <sheetName val="[입찰안.xls][입찰안.xls]_470"/>
      <sheetName val="[입찰안.xls][입찰안.xls]_469"/>
      <sheetName val="[입찰안.xls][입찰안.xls]_472"/>
      <sheetName val="[입찰안.xls][입찰안.xls]_471"/>
      <sheetName val="[입찰안.xls][입찰안.xls]_476"/>
      <sheetName val="[입찰안.xls][입찰안.xls]_474"/>
      <sheetName val="[입찰안.xls][입찰안.xls]_473"/>
      <sheetName val="[입찰안.xls][입찰안.xls]_475"/>
      <sheetName val="[입찰안.xls][입찰안.xls]_478"/>
      <sheetName val="[입찰안.xls][입찰안.xls]_477"/>
      <sheetName val="[입찰안.xls][입찰안.xls]_480"/>
      <sheetName val="[입찰안.xls][입찰안.xls]_479"/>
      <sheetName val="[입찰안.xls][입찰안.xls]_482"/>
      <sheetName val="[입찰안.xls][입찰안.xls]_481"/>
      <sheetName val="[입찰안.xls][입찰안.xls]_486"/>
      <sheetName val="[입찰안.xls][입찰안.xls]_484"/>
      <sheetName val="[입찰안.xls][입찰안.xls]_496"/>
      <sheetName val="[입찰안.xls][입찰안.xls]_487"/>
      <sheetName val="[입찰안.xls][입찰안.xls]_488"/>
      <sheetName val="[입찰안.xls][입찰안.xls]_527"/>
      <sheetName val="[입찰안.xls][입찰안.xls]_521"/>
      <sheetName val="[입찰안.xls][입찰안.xls]_489"/>
      <sheetName val="[입찰안.xls][입찰안.xls]_490"/>
      <sheetName val="[입찰안.xls][입찰안.xls]_492"/>
      <sheetName val="[입찰안.xls][입찰안.xls]_491"/>
      <sheetName val="[입찰안.xls][입찰안.xls]_495"/>
      <sheetName val="[입찰안.xls][입찰안.xls]_494"/>
      <sheetName val="[입찰안.xls][입찰안.xls]_493"/>
      <sheetName val="[입찰안.xls][입찰안.xls]_512"/>
      <sheetName val="[입찰안.xls][입찰안.xls]_502"/>
      <sheetName val="[입찰안.xls][입찰안.xls]_499"/>
      <sheetName val="[입찰안.xls][입찰안.xls]_497"/>
      <sheetName val="[입찰안.xls][입찰안.xls]_498"/>
      <sheetName val="[입찰안.xls][입찰안.xls]_500"/>
      <sheetName val="[입찰안.xls][입찰안.xls]_501"/>
      <sheetName val="[입찰안.xls][입찰안.xls]_504"/>
      <sheetName val="[입찰안.xls][입찰안.xls]_503"/>
      <sheetName val="[입찰안.xls][입찰안.xls]_505"/>
      <sheetName val="[입찰안.xls][입찰안.xls]_508"/>
      <sheetName val="[입찰안.xls][입찰안.xls]_506"/>
      <sheetName val="[입찰안.xls][입찰안.xls]_507"/>
      <sheetName val="[입찰안.xls][입찰안.xls]_509"/>
      <sheetName val="[입찰안.xls][입찰안.xls]_511"/>
      <sheetName val="[입찰안.xls][입찰안.xls]_510"/>
      <sheetName val="[입찰안.xls][입찰안.xls]_514"/>
      <sheetName val="[입찰안.xls][입찰안.xls]_513"/>
      <sheetName val="[입찰안.xls][입찰안.xls]_515"/>
      <sheetName val="[입찰안.xls][입찰안.xls]_517"/>
      <sheetName val="[입찰안.xls][입찰안.xls]_516"/>
      <sheetName val="[입찰안.xls][입찰안.xls]_518"/>
      <sheetName val="[입찰안.xls][입찰안.xls]_520"/>
      <sheetName val="[입찰안.xls][입찰안.xls]_519"/>
      <sheetName val="[입찰안.xls][입찰안.xls]_526"/>
      <sheetName val="[입찰안.xls][입찰안.xls]_523"/>
      <sheetName val="[입찰안.xls][입찰안.xls]_522"/>
      <sheetName val="[입찰안.xls][입찰안.xls]_524"/>
      <sheetName val="[입찰안.xls][입찰안.xls]_525"/>
      <sheetName val="[입찰안.xls][입찰안.xls]_533"/>
      <sheetName val="[입찰안.xls][입찰안.xls]_529"/>
      <sheetName val="[입찰안.xls][입찰안.xls]_528"/>
      <sheetName val="[입찰안.xls][입찰안.xls]_530"/>
      <sheetName val="[입찰안.xls][입찰안.xls]_531"/>
      <sheetName val="[입찰안.xls][입찰안.xls]_562"/>
      <sheetName val="[입찰안.xls][입찰안.xls]_532"/>
      <sheetName val="[입찰안.xls][입찰안.xls]_574"/>
      <sheetName val="[입찰안.xls][입찰안.xls]_535"/>
      <sheetName val="[입찰안.xls][입찰안.xls]_534"/>
      <sheetName val="[입찰안.xls][입찰안.xls]_536"/>
      <sheetName val="[입찰안.xls][입찰안.xls]_537"/>
      <sheetName val="[입찰안.xls][입찰안.xls]_538"/>
      <sheetName val="[입찰안.xls][입찰안.xls]_539"/>
      <sheetName val="[입찰안.xls][입찰안.xls]_541"/>
      <sheetName val="[입찰안.xls][입찰안.xls]_540"/>
      <sheetName val="[입찰안.xls][입찰안.xls]_542"/>
      <sheetName val="[입찰안.xls][입찰안.xls]_543"/>
      <sheetName val="[입찰안.xls][입찰안.xls]_544"/>
      <sheetName val="[입찰안.xls][입찰안.xls]_546"/>
      <sheetName val="[입찰안.xls][입찰안.xls]_545"/>
      <sheetName val="[입찰안.xls][입찰안.xls]_547"/>
      <sheetName val="[입찰안.xls][입찰안.xls]_548"/>
      <sheetName val="[입찰안.xls][입찰안.xls]_549"/>
      <sheetName val="[입찰안.xls][입찰안.xls]_551"/>
      <sheetName val="[입찰안.xls][입찰안.xls]_550"/>
      <sheetName val="[입찰안.xls][입찰안.xls]_554"/>
      <sheetName val="[입찰안.xls][입찰안.xls]_552"/>
      <sheetName val="[입찰안.xls][입찰안.xls]_553"/>
      <sheetName val="[입찰안.xls][입찰안.xls]_556"/>
      <sheetName val="[입찰안.xls][입찰안.xls]_555"/>
      <sheetName val="[입찰안.xls][입찰안.xls]_559"/>
      <sheetName val="[입찰안.xls][입찰안.xls]_557"/>
      <sheetName val="[입찰안.xls][입찰안.xls]_558"/>
      <sheetName val="[입찰안.xls][입찰안.xls]_561"/>
      <sheetName val="[입찰안.xls][입찰안.xls]_560"/>
      <sheetName val="[입찰안.xls][입찰안.xls]_563"/>
      <sheetName val="[입찰안.xls][입찰안.xls]_564"/>
      <sheetName val="[입찰안.xls][입찰안.xls]_575"/>
      <sheetName val="[입찰안.xls][입찰안.xls]_566"/>
      <sheetName val="[입찰안.xls][입찰안.xls]_565"/>
      <sheetName val="[입찰안.xls][입찰안.xls]_567"/>
      <sheetName val="[입찰안.xls][입찰안.xls]_568"/>
      <sheetName val="[입찰안.xls][입찰안.xls]_569"/>
      <sheetName val="[입찰안.xls][입찰안.xls]_570"/>
      <sheetName val="[입찰안.xls][입찰안.xls]_571"/>
      <sheetName val="[입찰안.xls][입찰안.xls]_572"/>
      <sheetName val="[입찰안.xls][입찰안.xls]_573"/>
      <sheetName val="[입찰안.xls][입찰안.xls]_576"/>
      <sheetName val="[입찰안.xls][입찰안.xls]_585"/>
      <sheetName val="[입찰안.xls][입찰안.xls]_577"/>
      <sheetName val="[입찰안.xls][입찰안.xls]_578"/>
      <sheetName val="[입찰안.xls][입찰안.xls]_579"/>
      <sheetName val="[입찰안.xls][입찰안.xls]_580"/>
      <sheetName val="[입찰안.xls][입찰안.xls]_581"/>
      <sheetName val="[입찰안.xls][입찰안.xls]_582"/>
      <sheetName val="[입찰안.xls][입찰안.xls]_583"/>
      <sheetName val="[입찰안.xls][입찰안.xls]_584"/>
      <sheetName val="[입찰안.xls][입찰안.xls]_589"/>
      <sheetName val="[입찰안.xls][입찰안.xls]_590"/>
      <sheetName val="[입찰안.xls][입찰안.xls]_586"/>
      <sheetName val="[입찰안.xls][입찰안.xls]_587"/>
      <sheetName val="[입찰안.xls][입찰안.xls]_588"/>
      <sheetName val="[입찰안.xls][입찰안.xls]_591"/>
      <sheetName val="[입찰안.xls][입찰안.xls]_597"/>
      <sheetName val="[입찰안.xls][입찰안.xls]_596"/>
      <sheetName val="[입찰안.xls][입찰안.xls]_593"/>
      <sheetName val="[입찰안.xls][입찰안.xls]_592"/>
      <sheetName val="[입찰안.xls][입찰안.xls]_594"/>
      <sheetName val="[입찰안.xls][입찰안.xls]_595"/>
      <sheetName val="[입찰안.xls][입찰안.xls]_614"/>
      <sheetName val="[입찰안.xls][입찰안.xls]_598"/>
      <sheetName val="[입찰안.xls][입찰안.xls]_599"/>
      <sheetName val="[입찰안.xls][입찰안.xls]_600"/>
      <sheetName val="[입찰안.xls][입찰안.xls]_628"/>
      <sheetName val="[입찰안.xls][입찰안.xls]_601"/>
      <sheetName val="[입찰안.xls][입찰안.xls]_602"/>
      <sheetName val="[입찰안.xls][입찰안.xls]_606"/>
      <sheetName val="[입찰안.xls][입찰안.xls]_603"/>
      <sheetName val="[입찰안.xls][입찰안.xls]_604"/>
      <sheetName val="[입찰안.xls][입찰안.xls]_605"/>
      <sheetName val="[입찰안.xls][입찰안.xls]_607"/>
      <sheetName val="[입찰안.xls][입찰안.xls]_608"/>
      <sheetName val="[입찰안.xls][입찰안.xls]_609"/>
      <sheetName val="[입찰안.xls][입찰안.xls]_610"/>
      <sheetName val="[입찰안.xls][입찰안.xls]_613"/>
      <sheetName val="[입찰안.xls][입찰안.xls]_611"/>
      <sheetName val="[입찰안.xls][입찰안.xls]_612"/>
      <sheetName val="[입찰안.xls][입찰안.xls]_615"/>
      <sheetName val="[입찰안.xls][입찰안.xls]_616"/>
      <sheetName val="[입찰안.xls][입찰안.xls]_617"/>
      <sheetName val="[입찰안.xls][입찰안.xls]_618"/>
      <sheetName val="[입찰안.xls][입찰안.xls]_619"/>
      <sheetName val="[입찰안.xls][입찰안.xls]_620"/>
      <sheetName val="[입찰안.xls][입찰안.xls]_621"/>
      <sheetName val="[입찰안.xls][입찰안.xls]_622"/>
      <sheetName val="[입찰안.xls][입찰안.xls]_623"/>
      <sheetName val="[입찰안.xls][입찰안.xls]_624"/>
      <sheetName val="[입찰안.xls][입찰안.xls]_625"/>
      <sheetName val="[입찰안.xls][입찰안.xls]_626"/>
      <sheetName val="[입찰안.xls][입찰안.xls]_627"/>
      <sheetName val="[입찰안.xls][입찰안.xls]_635"/>
      <sheetName val="[입찰안.xls][입찰안.xls]_629"/>
      <sheetName val="[입찰안.xls][입찰안.xls]_630"/>
      <sheetName val="[입찰안.xls][입찰안.xls]_631"/>
      <sheetName val="[입찰안.xls][입찰안.xls]_632"/>
      <sheetName val="[입찰안.xls][입찰안.xls]_633"/>
      <sheetName val="[입찰안.xls][입찰안.xls]_634"/>
      <sheetName val="[입찰안.xls][입찰안.xls]_639"/>
      <sheetName val="[입찰안.xls][입찰안.xls]_636"/>
      <sheetName val="[입찰안.xls][입찰안.xls]_638"/>
      <sheetName val="[입찰안.xls][입찰안.xls]_637"/>
      <sheetName val="[입찰안.xls][입찰안.xls]_640"/>
      <sheetName val="[입찰안.xls][입찰안.xls]_641"/>
      <sheetName val="[입찰안.xls][입찰안.xls]_644"/>
      <sheetName val="[입찰안.xls][입찰안.xls]_642"/>
      <sheetName val="[입찰안.xls][입찰안.xls]_643"/>
      <sheetName val="[입찰안.xls][입찰안.xls]_647"/>
      <sheetName val="[입찰안.xls][입찰안.xls]_645"/>
      <sheetName val="[입찰안.xls][입찰안.xls]_646"/>
      <sheetName val="[입찰안.xls][입찰안.xls]_667"/>
      <sheetName val="[입찰안.xls][입찰안.xls]_651"/>
      <sheetName val="[입찰안.xls][입찰안.xls]_649"/>
      <sheetName val="[입찰안.xls][입찰안.xls]_648"/>
      <sheetName val="[입찰안.xls][입찰안.xls]_650"/>
      <sheetName val="[입찰안.xls][입찰안.xls]_652"/>
      <sheetName val="[입찰안.xls][입찰안.xls]_654"/>
      <sheetName val="[입찰안.xls][입찰안.xls]_653"/>
      <sheetName val="[입찰안.xls][입찰안.xls]_672"/>
      <sheetName val="[입찰안.xls][입찰안.xls]_655"/>
      <sheetName val="[입찰안.xls][입찰안.xls]_656"/>
      <sheetName val="[입찰안.xls][입찰안.xls]_657"/>
      <sheetName val="[입찰안.xls][입찰안.xls]_658"/>
      <sheetName val="[입찰안.xls][입찰안.xls]_660"/>
      <sheetName val="[입찰안.xls][입찰안.xls]_659"/>
      <sheetName val="[입찰안.xls][입찰안.xls]_661"/>
      <sheetName val="[입찰안.xls][입찰안.xls]_662"/>
      <sheetName val="[입찰안.xls][입찰안.xls]_663"/>
      <sheetName val="[입찰안.xls][입찰안.xls]_664"/>
      <sheetName val="[입찰안.xls][입찰안.xls]_666"/>
      <sheetName val="[입찰안.xls][입찰안.xls]_665"/>
      <sheetName val="[입찰안.xls][입찰안.xls]_684"/>
      <sheetName val="[입찰안.xls][입찰안.xls]_668"/>
      <sheetName val="[입찰안.xls][입찰안.xls]_669"/>
      <sheetName val="[입찰안.xls][입찰안.xls]_670"/>
      <sheetName val="[입찰안.xls][입찰안.xls]_671"/>
      <sheetName val="[입찰안.xls][입찰안.xls]_674"/>
      <sheetName val="[입찰안.xls][입찰안.xls]_673"/>
      <sheetName val="[입찰안.xls][입찰안.xls]_675"/>
      <sheetName val="[입찰안.xls][입찰안.xls]_693"/>
      <sheetName val="[입찰안.xls][입찰안.xls]_676"/>
      <sheetName val="[입찰안.xls][입찰안.xls]_678"/>
      <sheetName val="[입찰안.xls][입찰안.xls]_677"/>
      <sheetName val="[입찰안.xls][입찰안.xls]_679"/>
      <sheetName val="[입찰안.xls][입찰안.xls]_680"/>
      <sheetName val="[입찰안.xls][입찰안.xls]_681"/>
      <sheetName val="[입찰안.xls][입찰안.xls]_682"/>
      <sheetName val="[입찰안.xls][입찰안.xls]_683"/>
      <sheetName val="[입찰안.xls][입찰안.xls]_685"/>
      <sheetName val="[입찰안.xls][입찰안.xls]_686"/>
      <sheetName val="[입찰안.xls][입찰안.xls]_687"/>
      <sheetName val="[입찰안.xls][입찰안.xls]_688"/>
      <sheetName val="[입찰안.xls][입찰안.xls]_692"/>
      <sheetName val="[입찰안.xls][입찰안.xls]_689"/>
      <sheetName val="[입찰안.xls][입찰안.xls]_690"/>
      <sheetName val="[입찰안.xls][입찰안.xls]_691"/>
      <sheetName val="[입찰안.xls][입찰안.xls]_699"/>
      <sheetName val="[입찰안.xls][입찰안.xls]_694"/>
      <sheetName val="[입찰안.xls][입찰안.xls]_695"/>
      <sheetName val="[입찰안.xls][입찰안.xls]_698"/>
      <sheetName val="[입찰안.xls][입찰안.xls]_696"/>
      <sheetName val="[입찰안.xls][입찰안.xls]_697"/>
      <sheetName val="[입찰안.xls][입찰안.xls]_718"/>
      <sheetName val="[입찰안.xls][입찰안.xls]_704"/>
      <sheetName val="[입찰안.xls][입찰안.xls]_700"/>
      <sheetName val="[입찰안.xls][입찰안.xls]_701"/>
      <sheetName val="[입찰안.xls][입찰안.xls]_702"/>
      <sheetName val="[입찰안.xls][입찰안.xls]_703"/>
      <sheetName val="[입찰안.xls][입찰안.xls]_705"/>
      <sheetName val="[입찰안.xls][입찰안.xls]_706"/>
      <sheetName val="[입찰안.xls][입찰안.xls]_707"/>
      <sheetName val="[입찰안.xls][입찰안.xls]_708"/>
      <sheetName val="[입찰안.xls][입찰안.xls]_728"/>
      <sheetName val="[입찰안.xls][입찰안.xls]_710"/>
      <sheetName val="[입찰안.xls][입찰안.xls]_709"/>
      <sheetName val="[입찰안.xls][입찰안.xls]_711"/>
      <sheetName val="[입찰안.xls][입찰안.xls]_712"/>
      <sheetName val="[입찰안.xls][입찰안.xls]_713"/>
      <sheetName val="[입찰안.xls][입찰안.xls]_715"/>
      <sheetName val="[입찰안.xls][입찰안.xls]_714"/>
      <sheetName val="[입찰안.xls][입찰안.xls]_716"/>
      <sheetName val="[입찰안.xls][입찰안.xls]_717"/>
      <sheetName val="[입찰안.xls][입찰안.xls]_720"/>
      <sheetName val="[입찰안.xls][입찰안.xls]_719"/>
      <sheetName val="[입찰안.xls][입찰안.xls]_721"/>
      <sheetName val="[입찰안.xls][입찰안.xls]_722"/>
      <sheetName val="[입찰안.xls][입찰안.xls]_723"/>
      <sheetName val="[입찰안.xls][입찰안.xls]_724"/>
      <sheetName val="[입찰안.xls][입찰안.xls]_725"/>
      <sheetName val="[입찰안.xls][입찰안.xls]_726"/>
      <sheetName val="[입찰안.xls][입찰안.xls]_727"/>
      <sheetName val="[입찰안.xls][입찰안.xls]_729"/>
      <sheetName val="[입찰안.xls][입찰안.xls]_730"/>
      <sheetName val="[입찰안.xls][입찰안.xls]_732"/>
      <sheetName val="[입찰안.xls][입찰안.xls]_731"/>
      <sheetName val="[입찰안.xls][입찰안.xls]_746"/>
      <sheetName val="[입찰안.xls][입찰안.xls]_733"/>
      <sheetName val="[입찰안.xls][입찰안.xls]_734"/>
      <sheetName val="[입찰안.xls][입찰안.xls]_735"/>
      <sheetName val="[입찰안.xls][입찰안.xls]_736"/>
      <sheetName val="[입찰안.xls][입찰안.xls]_737"/>
      <sheetName val="[입찰안.xls][입찰안.xls]_738"/>
      <sheetName val="[입찰안.xls][입찰안.xls]_739"/>
      <sheetName val="[입찰안.xls][입찰안.xls]_740"/>
      <sheetName val="[입찰안.xls][입찰안.xls]_741"/>
      <sheetName val="[입찰안.xls][입찰안.xls]_742"/>
      <sheetName val="[입찰안.xls][입찰안.xls]_743"/>
      <sheetName val="[입찰안.xls][입찰안.xls]_744"/>
      <sheetName val="[입찰안.xls][입찰안.xls]_745"/>
      <sheetName val="[입찰안.xls][입찰안.xls]_747"/>
      <sheetName val="[입찰안.xls][입찰안.xls]_752"/>
      <sheetName val="[입찰안.xls][입찰안.xls]_748"/>
      <sheetName val="[입찰안.xls][입찰안.xls]_749"/>
      <sheetName val="[입찰안.xls][입찰안.xls]_750"/>
      <sheetName val="[입찰안.xls][입찰안.xls]_751"/>
      <sheetName val="[입찰안.xls][입찰안.xls]_763"/>
      <sheetName val="[입찰안.xls][입찰안.xls]_754"/>
      <sheetName val="[입찰안.xls][입찰안.xls]_753"/>
      <sheetName val="[입찰안.xls][입찰안.xls]_755"/>
      <sheetName val="[입찰안.xls][입찰안.xls]_756"/>
      <sheetName val="[입찰안.xls][입찰안.xls]_757"/>
      <sheetName val="[입찰안.xls][입찰안.xls]_758"/>
      <sheetName val="[입찰안.xls][입찰안.xls]_761"/>
      <sheetName val="[입찰안.xls][입찰안.xls]_759"/>
      <sheetName val="[입찰안.xls][입찰안.xls]_760"/>
      <sheetName val="[입찰안.xls][입찰안.xls]_762"/>
      <sheetName val="[입찰안.xls][입찰안.xls]_767"/>
      <sheetName val="[입찰안.xls][입찰안.xls]_764"/>
      <sheetName val="[입찰안.xls][입찰안.xls]_765"/>
      <sheetName val="[입찰안.xls][입찰안.xls]_766"/>
      <sheetName val="[입찰안.xls][입찰안.xls]_769"/>
      <sheetName val="[입찰안.xls][입찰안.xls]_768"/>
      <sheetName val="[입찰안.xls][입찰안.xls]_772"/>
      <sheetName val="[입찰안.xls][입찰안.xls]_770"/>
      <sheetName val="[입찰안.xls][입찰안.xls]_771"/>
      <sheetName val="[입찰안.xls][입찰안.xls]_773"/>
      <sheetName val="[입찰안.xls][입찰안.xls]_774"/>
      <sheetName val="[입찰안.xls][입찰안.xls]_783"/>
      <sheetName val="[입찰안.xls][입찰안.xls]_780"/>
      <sheetName val="[입찰안.xls][입찰안.xls]_779"/>
      <sheetName val="[입찰안.xls][입찰안.xls]_775"/>
      <sheetName val="[입찰안.xls][입찰안.xls]_776"/>
      <sheetName val="[입찰안.xls][입찰안.xls]_777"/>
      <sheetName val="[입찰안.xls][입찰안.xls]_778"/>
      <sheetName val="[입찰안.xls][입찰안.xls]_781"/>
      <sheetName val="[입찰안.xls][입찰안.xls]_782"/>
      <sheetName val="[입찰안.xls][입찰안.xls]_788"/>
      <sheetName val="[입찰안.xls][입찰안.xls]_784"/>
      <sheetName val="[입찰안.xls][입찰안.xls]_785"/>
      <sheetName val="[입찰안.xls][입찰안.xls]_786"/>
      <sheetName val="[입찰안.xls][입찰안.xls]_787"/>
      <sheetName val="[입찰안.xls][입찰안.xls]_793"/>
      <sheetName val="[입찰안.xls][입찰안.xls]_790"/>
      <sheetName val="[입찰안.xls][입찰안.xls]_789"/>
      <sheetName val="[입찰안.xls][입찰안.xls]_792"/>
      <sheetName val="[입찰안.xls][입찰안.xls]_791"/>
      <sheetName val="[입찰안.xls][입찰안.xls]_803"/>
      <sheetName val="[입찰안.xls][입찰안.xls]_794"/>
      <sheetName val="[입찰안.xls][입찰안.xls]_795"/>
      <sheetName val="[입찰안.xls][입찰안.xls]_796"/>
      <sheetName val="[입찰안.xls][입찰안.xls]_798"/>
      <sheetName val="[입찰안.xls][입찰안.xls]_797"/>
      <sheetName val="[입찰안.xls][입찰안.xls]_799"/>
      <sheetName val="[입찰안.xls][입찰안.xls]_801"/>
      <sheetName val="[입찰안.xls][입찰안.xls]_800"/>
      <sheetName val="[입찰안.xls][입찰안.xls]_802"/>
      <sheetName val="[입찰안.xls][입찰안.xls]_815"/>
      <sheetName val="[입찰안.xls][입찰안.xls]_807"/>
      <sheetName val="[입찰안.xls][입찰안.xls]_804"/>
      <sheetName val="[입찰안.xls][입찰안.xls]_805"/>
      <sheetName val="[입찰안.xls][입찰안.xls]_806"/>
      <sheetName val="[입찰안.xls][입찰안.xls]_808"/>
      <sheetName val="[입찰안.xls][입찰안.xls]_809"/>
      <sheetName val="[입찰안.xls][입찰안.xls]_810"/>
      <sheetName val="[입찰안.xls][입찰안.xls]_811"/>
      <sheetName val="[입찰안.xls][입찰안.xls]_813"/>
      <sheetName val="[입찰안.xls][입찰안.xls]_812"/>
      <sheetName val="[입찰안.xls][입찰안.xls]_814"/>
      <sheetName val="[입찰안.xls][입찰안.xls]_816"/>
      <sheetName val="[입찰안.xls][입찰안.xls]_827"/>
      <sheetName val="[입찰안.xls][입찰안.xls]_817"/>
      <sheetName val="[입찰안.xls][입찰안.xls]_818"/>
      <sheetName val="[입찰안.xls][입찰안.xls]_820"/>
      <sheetName val="[입찰안.xls][입찰안.xls]_819"/>
      <sheetName val="[입찰안.xls][입찰안.xls]_821"/>
      <sheetName val="[입찰안.xls][입찰안.xls]_822"/>
      <sheetName val="[입찰안.xls][입찰안.xls]_823"/>
      <sheetName val="[입찰안.xls][입찰안.xls]_824"/>
      <sheetName val="[입찰안.xls][입찰안.xls]_825"/>
      <sheetName val="[입찰안.xls][입찰안.xls]_826"/>
      <sheetName val="[입찰안.xls][입찰안.xls]_838"/>
      <sheetName val="[입찰안.xls][입찰안.xls]_828"/>
      <sheetName val="[입찰안.xls][입찰안.xls]_829"/>
      <sheetName val="[입찰안.xls][입찰안.xls]_830"/>
      <sheetName val="[입찰안.xls][입찰안.xls]_831"/>
      <sheetName val="[입찰안.xls][입찰안.xls]_832"/>
      <sheetName val="[입찰안.xls][입찰안.xls]_834"/>
      <sheetName val="[입찰안.xls][입찰안.xls]_833"/>
      <sheetName val="[입찰안.xls][입찰안.xls]_835"/>
      <sheetName val="[입찰안.xls][입찰안.xls]_836"/>
      <sheetName val="[입찰안.xls][입찰안.xls]_837"/>
      <sheetName val="[입찰안.xls][입찰안.xls]_844"/>
      <sheetName val="[입찰안.xls][입찰안.xls]_846"/>
      <sheetName val="[입찰안.xls][입찰안.xls]_839"/>
      <sheetName val="[입찰안.xls][입찰안.xls]_840"/>
      <sheetName val="[입찰안.xls][입찰안.xls]_843"/>
      <sheetName val="[입찰안.xls][입찰안.xls]_841"/>
      <sheetName val="[입찰안.xls][입찰안.xls]_842"/>
      <sheetName val="[입찰안.xls][입찰안.xls]_845"/>
      <sheetName val="[입찰안.xls][입찰안.xls]_860"/>
      <sheetName val="[입찰안.xls][입찰안.xls]_847"/>
      <sheetName val="[입찰안.xls][입찰안.xls]_848"/>
      <sheetName val="[입찰안.xls][입찰안.xls]_850"/>
      <sheetName val="[입찰안.xls][입찰안.xls]_849"/>
      <sheetName val="[입찰안.xls][입찰안.xls]_851"/>
      <sheetName val="[입찰안.xls][입찰안.xls]_852"/>
      <sheetName val="[입찰안.xls][입찰안.xls]_854"/>
      <sheetName val="[입찰안.xls][입찰안.xls]_853"/>
      <sheetName val="[입찰안.xls][입찰안.xls]_855"/>
      <sheetName val="[입찰안.xls][입찰안.xls]_856"/>
      <sheetName val="[입찰안.xls][입찰안.xls]_857"/>
      <sheetName val="[입찰안.xls][입찰안.xls]_859"/>
      <sheetName val="[입찰안.xls][입찰안.xls]_858"/>
      <sheetName val="[입찰안.xls][입찰안.xls]_861"/>
      <sheetName val="[입찰안.xls][입찰안.xls]_886"/>
      <sheetName val="[입찰안.xls][입찰안.xls]_862"/>
      <sheetName val="[입찰안.xls][입찰안.xls]_863"/>
      <sheetName val="[입찰안.xls][입찰안.xls]_864"/>
      <sheetName val="[입찰안.xls][입찰안.xls]_865"/>
      <sheetName val="[입찰안.xls][입찰안.xls]_866"/>
      <sheetName val="[입찰안.xls][입찰안.xls]_867"/>
      <sheetName val="[입찰안.xls][입찰안.xls]_868"/>
      <sheetName val="[입찰안.xls][입찰안.xls]_869"/>
      <sheetName val="[입찰안.xls][입찰안.xls]_870"/>
      <sheetName val="[입찰안.xls][입찰안.xls]_871"/>
      <sheetName val="[입찰안.xls][입찰안.xls]_872"/>
      <sheetName val="[입찰안.xls][입찰안.xls]_873"/>
      <sheetName val="[입찰안.xls][입찰안.xls]_874"/>
      <sheetName val="[입찰안.xls][입찰안.xls]_895"/>
      <sheetName val="[입찰안.xls][입찰안.xls]_894"/>
      <sheetName val="[입찰안.xls][입찰안.xls]_875"/>
      <sheetName val="[입찰안.xls][입찰안.xls]_876"/>
      <sheetName val="[입찰안.xls][입찰안.xls]_877"/>
      <sheetName val="[입찰안.xls][입찰안.xls]_878"/>
      <sheetName val="[입찰안.xls][입찰안.xls]_879"/>
      <sheetName val="[입찰안.xls][입찰안.xls]_880"/>
      <sheetName val="[입찰안.xls][입찰안.xls]_881"/>
      <sheetName val="[입찰안.xls][입찰안.xls]_882"/>
      <sheetName val="[입찰안.xls][입찰안.xls]_883"/>
      <sheetName val="[입찰안.xls][입찰안.xls]_884"/>
      <sheetName val="[입찰안.xls][입찰안.xls]_885"/>
      <sheetName val="[입찰안.xls][입찰안.xls]_887"/>
      <sheetName val="[입찰안.xls][입찰안.xls]_889"/>
      <sheetName val="[입찰안.xls][입찰안.xls]_888"/>
      <sheetName val="[입찰안.xls][입찰안.xls]_890"/>
      <sheetName val="[입찰안.xls][입찰안.xls]_891"/>
      <sheetName val="[입찰안.xls][입찰안.xls]_892"/>
      <sheetName val="[입찰안.xls][입찰안.xls]_893"/>
      <sheetName val="[입찰안.xls][입찰안.xls]_908"/>
      <sheetName val="[입찰안.xls][입찰안.xls]_899"/>
      <sheetName val="[입찰안.xls][입찰안.xls]_896"/>
      <sheetName val="[입찰안.xls][입찰안.xls]_897"/>
      <sheetName val="[입찰안.xls][입찰안.xls]_898"/>
      <sheetName val="[입찰안.xls][입찰안.xls]_959"/>
      <sheetName val="[입찰안.xls][입찰안.xls]_950"/>
      <sheetName val="[입찰안.xls][입찰안.xls]_900"/>
      <sheetName val="[입찰안.xls][입찰안.xls]_902"/>
      <sheetName val="[입찰안.xls][입찰안.xls]_901"/>
      <sheetName val="[입찰안.xls][입찰안.xls]_906"/>
      <sheetName val="[입찰안.xls][입찰안.xls]_905"/>
      <sheetName val="[입찰안.xls][입찰안.xls]_903"/>
      <sheetName val="[입찰안.xls][입찰안.xls]_904"/>
      <sheetName val="[입찰안.xls][입찰안.xls]_907"/>
      <sheetName val="[입찰안.xls][입찰안.xls]_939"/>
      <sheetName val="[입찰안.xls][입찰안.xls]_921"/>
      <sheetName val="[입찰안.xls][입찰안.xls]_912"/>
      <sheetName val="[입찰안.xls][입찰안.xls]_911"/>
      <sheetName val="[입찰안.xls][입찰안.xls]_909"/>
      <sheetName val="[입찰안.xls][입찰안.xls]_910"/>
      <sheetName val="[입찰안.xls][입찰안.xls]_914"/>
      <sheetName val="[입찰안.xls][입찰안.xls]_913"/>
      <sheetName val="[입찰안.xls][입찰안.xls]_915"/>
      <sheetName val="[입찰안.xls][입찰안.xls]_916"/>
      <sheetName val="[입찰안.xls][입찰안.xls]_917"/>
      <sheetName val="[입찰안.xls][입찰안.xls]_918"/>
      <sheetName val="[입찰안.xls][입찰안.xls]_919"/>
      <sheetName val="[입찰안.xls][입찰안.xls]_920"/>
      <sheetName val="[입찰안.xls][입찰안.xls]_922"/>
      <sheetName val="[입찰안.xls][입찰안.xls]_928"/>
      <sheetName val="[입찰안.xls][입찰안.xls]_926"/>
      <sheetName val="[입찰안.xls][입찰안.xls]_924"/>
      <sheetName val="[입찰안.xls][입찰안.xls]_923"/>
      <sheetName val="[입찰안.xls][입찰안.xls]_925"/>
      <sheetName val="[입찰안.xls][입찰안.xls]_927"/>
      <sheetName val="[입찰안.xls][입찰안.xls]_929"/>
      <sheetName val="[입찰안.xls][입찰안.xls]_930"/>
      <sheetName val="[입찰안.xls][입찰안.xls]_933"/>
      <sheetName val="[입찰안.xls][입찰안.xls]_931"/>
      <sheetName val="[입찰안.xls][입찰안.xls]_932"/>
      <sheetName val="[입찰안.xls][입찰안.xls]_934"/>
      <sheetName val="[입찰안.xls][입찰안.xls]_937"/>
      <sheetName val="[입찰안.xls][입찰안.xls]_935"/>
      <sheetName val="[입찰안.xls][입찰안.xls]_936"/>
      <sheetName val="[입찰안.xls][입찰안.xls]_938"/>
      <sheetName val="[입찰안.xls][입찰안.xls]_940"/>
      <sheetName val="[입찰안.xls][입찰안.xls]_941"/>
      <sheetName val="[입찰안.xls][입찰안.xls]_942"/>
      <sheetName val="[입찰안.xls][입찰안.xls]_944"/>
      <sheetName val="[입찰안.xls][입찰안.xls]_943"/>
      <sheetName val="[입찰안.xls][입찰안.xls]_945"/>
      <sheetName val="[입찰안.xls][입찰안.xls]_946"/>
      <sheetName val="[입찰안.xls][입찰안.xls]_947"/>
      <sheetName val="[입찰안.xls][입찰안.xls]_948"/>
      <sheetName val="[입찰안.xls][입찰안.xls]_949"/>
      <sheetName val="[입찰안.xls][입찰안.xls]_954"/>
      <sheetName val="[입찰안.xls][입찰안.xls]_953"/>
      <sheetName val="[입찰안.xls][입찰안.xls]_952"/>
      <sheetName val="[입찰안.xls][입찰안.xls]_951"/>
      <sheetName val="[입찰안.xls][입찰안.xls]_956"/>
      <sheetName val="[입찰안.xls][입찰안.xls]_955"/>
      <sheetName val="[입찰안.xls][입찰안.xls]_957"/>
      <sheetName val="[입찰안.xls][입찰안.xls]_958"/>
      <sheetName val="[입찰안.xls][입찰안.xls]_962"/>
      <sheetName val="[입찰안.xls][입찰안.xls]_969"/>
      <sheetName val="[입찰안.xls][입찰안.xls]_960"/>
      <sheetName val="[입찰안.xls][입찰안.xls]_961"/>
      <sheetName val="[입찰안.xls][입찰안.xls]_963"/>
      <sheetName val="[입찰안.xls][입찰안.xls]_972"/>
      <sheetName val="[입찰안.xls][입찰안.xls]_964"/>
      <sheetName val="[입찰안.xls][입찰안.xls]_965"/>
      <sheetName val="[입찰안.xls][입찰안.xls]_967"/>
      <sheetName val="[입찰안.xls][입찰안.xls]_966"/>
      <sheetName val="[입찰안.xls][입찰안.xls]_968"/>
      <sheetName val="[입찰안.xls][입찰안.xls]_975"/>
      <sheetName val="[입찰안.xls][입찰안.xls]_976"/>
      <sheetName val="[입찰안.xls][입찰안.xls]_970"/>
      <sheetName val="[입찰안.xls][입찰안.xls]_971"/>
      <sheetName val="[입찰안.xls][입찰안.xls]_973"/>
      <sheetName val="[입찰안.xls][입찰안.xls]_974"/>
      <sheetName val="[입찰안.xls][입찰안.xls]_978"/>
      <sheetName val="[입찰안.xls][입찰안.xls]_977"/>
      <sheetName val="[입찰안.xls][입찰안.xls]_980"/>
      <sheetName val="[입찰안.xls][입찰안.xls]_979"/>
      <sheetName val="[입찰안.xls][입찰안.xls]_981"/>
      <sheetName val="[입찰안.xls][입찰안.xls]_982"/>
      <sheetName val="[입찰안.xls][입찰안.xls]_985"/>
      <sheetName val="[입찰안.xls][입찰안.xls]_983"/>
      <sheetName val="[입찰안.xls][입찰안.xls]_984"/>
      <sheetName val="[입찰안.xls]_____xls_1221"/>
      <sheetName val="[입찰안.xls]_____xls_1054"/>
      <sheetName val="[입찰안.xls]_____xls_1056"/>
      <sheetName val="[입찰안.xls]_____xls_1055"/>
      <sheetName val="[입찰안.xls][입찰안.xls]_997"/>
      <sheetName val="[입찰안.xls][입찰안.xls]_986"/>
      <sheetName val="[입찰안.xls][입찰안.xls]_987"/>
      <sheetName val="[입찰안.xls][입찰안.xls]_988"/>
      <sheetName val="[입찰안.xls][입찰안.xls]_989"/>
      <sheetName val="[입찰안.xls]_____xls_1006"/>
      <sheetName val="[입찰안.xls][입찰안.xls]_990"/>
      <sheetName val="[입찰안.xls][입찰안.xls]_991"/>
      <sheetName val="[입찰안.xls][입찰안.xls]_992"/>
      <sheetName val="[입찰안.xls][입찰안.xls]_994"/>
      <sheetName val="[입찰안.xls][입찰안.xls]_993"/>
      <sheetName val="[입찰안.xls][입찰안.xls]_995"/>
      <sheetName val="[입찰안.xls][입찰안.xls]_996"/>
      <sheetName val="[입찰안.xls]_____xls_1001"/>
      <sheetName val="[입찰안.xls][입찰안.xls]_998"/>
      <sheetName val="[입찰안.xls][입찰안.xls]_999"/>
      <sheetName val="[입찰안.xls]_____xls_1000"/>
      <sheetName val="[입찰안.xls]_____xls_1005"/>
      <sheetName val="[입찰안.xls]_____xls_1002"/>
      <sheetName val="[입찰안.xls]_____xls_1003"/>
      <sheetName val="[입찰안.xls]_____xls_1004"/>
      <sheetName val="[입찰안.xls]_____xls_1024"/>
      <sheetName val="[입찰안.xls]_____xls_1007"/>
      <sheetName val="[입찰안.xls]_____xls_1016"/>
      <sheetName val="[입찰안.xls]_____xls_1008"/>
      <sheetName val="[입찰안.xls]_____xls_1019"/>
      <sheetName val="[입찰안.xls]_____xls_1009"/>
      <sheetName val="[입찰안.xls]_____xls_1010"/>
      <sheetName val="[입찰안.xls]_____xls_1015"/>
      <sheetName val="[입찰안.xls]_____xls_1012"/>
      <sheetName val="[입찰안.xls]_____xls_1011"/>
      <sheetName val="[입찰안.xls]_____xls_1014"/>
      <sheetName val="[입찰안.xls]_____xls_1013"/>
      <sheetName val="[입찰안.xls]_____xls_1017"/>
      <sheetName val="[입찰안.xls]_____xls_1018"/>
      <sheetName val="[입찰안.xls]_____xls_1023"/>
      <sheetName val="[입찰안.xls]_____xls_1020"/>
      <sheetName val="[입찰안.xls]_____xls_1021"/>
      <sheetName val="[입찰안.xls]_____xls_1022"/>
      <sheetName val="[입찰안.xls]_____xls_1025"/>
      <sheetName val="[입찰안.xls]_____xls_1031"/>
      <sheetName val="[입찰안.xls]_____xls_1032"/>
      <sheetName val="[입찰안.xls]_____xls_1026"/>
      <sheetName val="[입찰안.xls]_____xls_1028"/>
      <sheetName val="[입찰안.xls]_____xls_1027"/>
      <sheetName val="[입찰안.xls]_____xls_1030"/>
      <sheetName val="[입찰안.xls]_____xls_1029"/>
      <sheetName val="[입찰안.xls]_____xls_1037"/>
      <sheetName val="[입찰안.xls]_____xls_1033"/>
      <sheetName val="[입찰안.xls]_____xls_1036"/>
      <sheetName val="[입찰안.xls]_____xls_1034"/>
      <sheetName val="[입찰안.xls]_____xls_1035"/>
      <sheetName val="[입찰안.xls]_____xls_1049"/>
      <sheetName val="[입찰안.xls]_____xls_1038"/>
      <sheetName val="[입찰안.xls]_____xls_1050"/>
      <sheetName val="[입찰안.xls]_____xls_1039"/>
      <sheetName val="[입찰안.xls]_____xls_1042"/>
      <sheetName val="[입찰안.xls]_____xls_1040"/>
      <sheetName val="[입찰안.xls]_____xls_1041"/>
      <sheetName val="[입찰안.xls]_____xls_1045"/>
      <sheetName val="[입찰안.xls]_____xls_1043"/>
      <sheetName val="[입찰안.xls]_____xls_1044"/>
      <sheetName val="[입찰안.xls]_____xls_1046"/>
      <sheetName val="[입찰안.xls]_____xls_1047"/>
      <sheetName val="[입찰안.xls]_____xls_1048"/>
      <sheetName val="[입찰안.xls]_____xls_1053"/>
      <sheetName val="[입찰안.xls]_____xls_1052"/>
      <sheetName val="[입찰안.xls]_____xls_1051"/>
      <sheetName val="[입찰안.xls]_____xls_1058"/>
      <sheetName val="[입찰안.xls]_____xls_1060"/>
      <sheetName val="[입찰안.xls]_____xls_1059"/>
      <sheetName val="[입찰안.xls]_____xls_1057"/>
      <sheetName val="[입찰안.xls]_____xls_1061"/>
      <sheetName val="[입찰안.xls]_____xls_1216"/>
      <sheetName val="[입찰안.xls]_____xls_1218"/>
      <sheetName val="[입찰안.xls]_____xls_1217"/>
      <sheetName val="[입찰안.xls]_____xls_1063"/>
      <sheetName val="[입찰안.xls]_____xls_1062"/>
      <sheetName val="[입찰안.xls]_____xls_1066"/>
      <sheetName val="[입찰안.xls]_____xls_1064"/>
      <sheetName val="[입찰안.xls]_____xls_1065"/>
      <sheetName val="[입찰안.xls]_____xls_1068"/>
      <sheetName val="[입찰안.xls]_____xls_1094"/>
      <sheetName val="[입찰안.xls]_____xls_1067"/>
      <sheetName val="[입찰안.xls]_____xls_1069"/>
      <sheetName val="[입찰안.xls]_____xls_1072"/>
      <sheetName val="[입찰안.xls]_____xls_1071"/>
      <sheetName val="[입찰안.xls]_____xls_1070"/>
      <sheetName val="[입찰안.xls]_____xls_1074"/>
      <sheetName val="[입찰안.xls]_____xls_1073"/>
      <sheetName val="[입찰안.xls]_____xls_1075"/>
      <sheetName val="[입찰안.xls]_____xls_1076"/>
      <sheetName val="[입찰안.xls]_____xls_1079"/>
      <sheetName val="[입찰안.xls]_____xls_1078"/>
      <sheetName val="[입찰안.xls]_____xls_1077"/>
      <sheetName val="[입찰안.xls]_____xls_1080"/>
      <sheetName val="[입찰안.xls]_____xls_1081"/>
      <sheetName val="[입찰안.xls]_____xls_1083"/>
      <sheetName val="[입찰안.xls]_____xls_1082"/>
      <sheetName val="[입찰안.xls]_____xls_1086"/>
      <sheetName val="[입찰안.xls]_____xls_1084"/>
      <sheetName val="[입찰안.xls]_____xls_1085"/>
      <sheetName val="[입찰안.xls]_____xls_1088"/>
      <sheetName val="[입찰안.xls]_____xls_1089"/>
      <sheetName val="[입찰안.xls]_____xls_1087"/>
      <sheetName val="[입찰안.xls]_____xls_1095"/>
      <sheetName val="[입찰안.xls]_____xls_1090"/>
      <sheetName val="[입찰안.xls]_____xls_1091"/>
      <sheetName val="[입찰안.xls]_____xls_1092"/>
      <sheetName val="[입찰안.xls]_____xls_1093"/>
      <sheetName val="[입찰안.xls]_____xls_1115"/>
      <sheetName val="[입찰안.xls]_____xls_1096"/>
      <sheetName val="[입찰안.xls]_____xls_1097"/>
      <sheetName val="[입찰안.xls]_____xls_1098"/>
      <sheetName val="[입찰안.xls]_____xls_1099"/>
      <sheetName val="[입찰안.xls]_____xls_1100"/>
      <sheetName val="[입찰안.xls]_____xls_1101"/>
      <sheetName val="[입찰안.xls]_____xls_1102"/>
      <sheetName val="[입찰안.xls]_____xls_1103"/>
      <sheetName val="[입찰안.xls]_____xls_1104"/>
      <sheetName val="[입찰안.xls]_____xls_1105"/>
      <sheetName val="[입찰안.xls]_____xls_1106"/>
      <sheetName val="[입찰안.xls]_____xls_1107"/>
      <sheetName val="[입찰안.xls]_____xls_1112"/>
      <sheetName val="[입찰안.xls]_____xls_1108"/>
      <sheetName val="[입찰안.xls]_____xls_1110"/>
      <sheetName val="[입찰안.xls]_____xls_1109"/>
      <sheetName val="[입찰안.xls]_____xls_1111"/>
      <sheetName val="[입찰안.xls]_____xls_1113"/>
      <sheetName val="[입찰안.xls]_____xls_1114"/>
      <sheetName val="[입찰안.xls]_____xls_1147"/>
      <sheetName val="[입찰안.xls]_____xls_1135"/>
      <sheetName val="[입찰안.xls]_____xls_1130"/>
      <sheetName val="[입찰안.xls]_____xls_1118"/>
      <sheetName val="[입찰안.xls]_____xls_1116"/>
      <sheetName val="[입찰안.xls]_____xls_1117"/>
      <sheetName val="[입찰안.xls]_____xls_1119"/>
      <sheetName val="[입찰안.xls]_____xls_1120"/>
      <sheetName val="[입찰안.xls]_____xls_1121"/>
      <sheetName val="[입찰안.xls]_____xls_1122"/>
      <sheetName val="[입찰안.xls]_____xls_1123"/>
      <sheetName val="[입찰안.xls]_____xls_1124"/>
      <sheetName val="[입찰안.xls]_____xls_1125"/>
      <sheetName val="[입찰안.xls]_____xls_1126"/>
      <sheetName val="[입찰안.xls]_____xls_1127"/>
      <sheetName val="[입찰안.xls]_____xls_1128"/>
      <sheetName val="[입찰안.xls]_____xls_1129"/>
      <sheetName val="[입찰안.xls]_____xls_1131"/>
      <sheetName val="[입찰안.xls]_____xls_1132"/>
      <sheetName val="[입찰안.xls]_____xls_1134"/>
      <sheetName val="[입찰안.xls]_____xls_1133"/>
      <sheetName val="[입찰안.xls]_____xls_1146"/>
      <sheetName val="[입찰안.xls]_____xls_1140"/>
      <sheetName val="[입찰안.xls]_____xls_1136"/>
      <sheetName val="[입찰안.xls]_____xls_1137"/>
      <sheetName val="[입찰안.xls]_____xls_1138"/>
      <sheetName val="[입찰안.xls]_____xls_1139"/>
      <sheetName val="[입찰안.xls]_____xls_1141"/>
      <sheetName val="[입찰안.xls]_____xls_1142"/>
      <sheetName val="[입찰안.xls]_____xls_1143"/>
      <sheetName val="[입찰안.xls]_____xls_1144"/>
      <sheetName val="[입찰안.xls]_____xls_1145"/>
      <sheetName val="[입찰안.xls]_____xls_1166"/>
      <sheetName val="[입찰안.xls]_____xls_1149"/>
      <sheetName val="[입찰안.xls]_____xls_1148"/>
      <sheetName val="[입찰안.xls]_____xls_1154"/>
      <sheetName val="[입찰안.xls]_____xls_1150"/>
      <sheetName val="[입찰안.xls]_____xls_1152"/>
      <sheetName val="[입찰안.xls]_____xls_1151"/>
      <sheetName val="[입찰안.xls]_____xls_1153"/>
      <sheetName val="[입찰안.xls]_____xls_1155"/>
      <sheetName val="[입찰안.xls]_____xls_1156"/>
      <sheetName val="[입찰안.xls]_____xls_1157"/>
      <sheetName val="[입찰안.xls]_____xls_1158"/>
      <sheetName val="[입찰안.xls]_____xls_1159"/>
      <sheetName val="[입찰안.xls]_____xls_1162"/>
      <sheetName val="[입찰안.xls]_____xls_1160"/>
      <sheetName val="[입찰안.xls]_____xls_1161"/>
      <sheetName val="[입찰안.xls]_____xls_1165"/>
      <sheetName val="[입찰안.xls]_____xls_1163"/>
      <sheetName val="[입찰안.xls]_____xls_1164"/>
      <sheetName val="[입찰안.xls]_____xls_1184"/>
      <sheetName val="[입찰안.xls]_____xls_1168"/>
      <sheetName val="[입찰안.xls]_____xls_1167"/>
      <sheetName val="[입찰안.xls]_____xls_1169"/>
      <sheetName val="[입찰안.xls]_____xls_1170"/>
      <sheetName val="[입찰안.xls]_____xls_1171"/>
      <sheetName val="[입찰안.xls]_____xls_1176"/>
      <sheetName val="[입찰안.xls]_____xls_1172"/>
      <sheetName val="[입찰안.xls]_____xls_1173"/>
      <sheetName val="[입찰안.xls]_____xls_1174"/>
      <sheetName val="[입찰안.xls]_____xls_1175"/>
      <sheetName val="[입찰안.xls]_____xls_1177"/>
      <sheetName val="[입찰안.xls]_____xls_1179"/>
      <sheetName val="[입찰안.xls]_____xls_1178"/>
      <sheetName val="[입찰안.xls]_____xls_1191"/>
      <sheetName val="[입찰안.xls]_____xls_1182"/>
      <sheetName val="[입찰안.xls]_____xls_1180"/>
      <sheetName val="[입찰안.xls]_____xls_1181"/>
      <sheetName val="[입찰안.xls]_____xls_1183"/>
      <sheetName val="[입찰안.xls]_____xls_1185"/>
      <sheetName val="[입찰안.xls]_____xls_1186"/>
      <sheetName val="[입찰안.xls]_____xls_1187"/>
      <sheetName val="[입찰안.xls]_____xls_1190"/>
      <sheetName val="[입찰안.xls]_____xls_1188"/>
      <sheetName val="[입찰안.xls]_____xls_1189"/>
      <sheetName val="[입찰안.xls]_____xls_1195"/>
      <sheetName val="[입찰안.xls]_____xls_1194"/>
      <sheetName val="[입찰안.xls]_____xls_1192"/>
      <sheetName val="[입찰안.xls]_____xls_1193"/>
      <sheetName val="[입찰안.xls]_____xls_1196"/>
      <sheetName val="[입찰안.xls]_____xls_1200"/>
      <sheetName val="[입찰안.xls]_____xls_1199"/>
      <sheetName val="[입찰안.xls]_____xls_1197"/>
      <sheetName val="[입찰안.xls]_____xls_1198"/>
      <sheetName val="[입찰안.xls]_____xls_1206"/>
      <sheetName val="[입찰안.xls]_____xls_1203"/>
      <sheetName val="[입찰안.xls]_____xls_1201"/>
      <sheetName val="[입찰안.xls]_____xls_1202"/>
      <sheetName val="[입찰안.xls]_____xls_1204"/>
      <sheetName val="[입찰안.xls]_____xls_1205"/>
      <sheetName val="[입찰안.xls]_____xls_1214"/>
      <sheetName val="[입찰안.xls]_____xls_1209"/>
      <sheetName val="[입찰안.xls]_____xls_1207"/>
      <sheetName val="[입찰안.xls]_____xls_1208"/>
      <sheetName val="[입찰안.xls]_____xls_1210"/>
      <sheetName val="[입찰안.xls]_____xls_1211"/>
      <sheetName val="[입찰안.xls]_____xls_1212"/>
      <sheetName val="[입찰안.xls]_____xls_1213"/>
      <sheetName val="[입찰안.xls]_____xls_1215"/>
      <sheetName val="[입찰안.xls]_____xls_1219"/>
      <sheetName val="[입찰안.xls]_____xls_1220"/>
      <sheetName val="[입찰안.xls]_____xls_1222"/>
      <sheetName val="[입찰안.xls]_____xls_1223"/>
      <sheetName val="[입찰안.xls]_____xls_1225"/>
      <sheetName val="[입찰안.xls]_____xls_1224"/>
      <sheetName val="[입찰안.xls]_____xls_1226"/>
      <sheetName val="[입찰안.xls]_____xls_1228"/>
      <sheetName val="[입찰안.xls]_____xls_1227"/>
      <sheetName val="[입찰안.xls]_____xls_1229"/>
      <sheetName val="[입찰안.xls]_____xls_1232"/>
      <sheetName val="[입찰안.xls]_____xls_1230"/>
      <sheetName val="[입찰안.xls]_____xls_1231"/>
      <sheetName val="[입찰안.xls]_____xls_1238"/>
      <sheetName val="[입찰안.xls]_____xls_1239"/>
      <sheetName val="[입찰안.xls]_____xls_1240"/>
      <sheetName val="[입찰안.xls]_____xls_1237"/>
      <sheetName val="[입찰안.xls]_____xls_1233"/>
      <sheetName val="[입찰안.xls]_____xls_1234"/>
      <sheetName val="[입찰안.xls]_____xls_1235"/>
      <sheetName val="[입찰안.xls]_____xls_1236"/>
      <sheetName val="[입찰안.xls]_____xls_1244"/>
      <sheetName val="[입찰안.xls]_____xls_1245"/>
      <sheetName val="[입찰안.xls]_____xls_1246"/>
      <sheetName val="[입찰안.xls]_____xls_1247"/>
      <sheetName val="[입찰안.xls]_____xls_1256"/>
      <sheetName val="[입찰안.xls]_____xls_1257"/>
      <sheetName val="[입찰안.xls]_____xls_1260"/>
      <sheetName val="[입찰안.xls]_____xls_1248"/>
      <sheetName val="[입찰안.xls]_____xls_1252"/>
      <sheetName val="[입찰안.xls]_____xls_1253"/>
      <sheetName val="[입찰안.xls]_____xls_1249"/>
      <sheetName val="[입찰안.xls]_____xls_1250"/>
      <sheetName val="[입찰안.xls]_____xls_1251"/>
      <sheetName val="[입찰안.xls]_____xls_1255"/>
      <sheetName val="[입찰안.xls]_____xls_1254"/>
      <sheetName val="[입찰안.xls]_____xls_1258"/>
      <sheetName val="[입찰안.xls]_____xls_1259"/>
      <sheetName val="FAB4생산"/>
      <sheetName val="C10집계2"/>
      <sheetName val="DEVI."/>
      <sheetName val="U.C."/>
      <sheetName val="[입찰안.xls][입찰안.xls]_____xls_2579"/>
      <sheetName val="[입찰안.xls][입찰안.xls]_____xls_2581"/>
      <sheetName val="[입찰안.xls][입찰안.xls]_____xls_2580"/>
      <sheetName val="[입찰안.xls][입찰안.xls]_____xls_2598"/>
      <sheetName val="[입찰안.xls][입찰안.xls]_____xls_2584"/>
      <sheetName val="[입찰안.xls][입찰안.xls]_____xls_2582"/>
      <sheetName val="[입찰안.xls][입찰안.xls]_____xls_2583"/>
      <sheetName val="[입찰안.xls][입찰안.xls]_____xls_2586"/>
      <sheetName val="[입찰안.xls][입찰안.xls]_____xls_2585"/>
      <sheetName val="[입찰안.xls][입찰안.xls]_____xls_2591"/>
      <sheetName val="[입찰안.xls][입찰안.xls]_____xls_2597"/>
      <sheetName val="[입찰안.xls][입찰안.xls]_____xls_2587"/>
      <sheetName val="[입찰안.xls][입찰안.xls]_____xls_2588"/>
      <sheetName val="[입찰안.xls][입찰안.xls]_____xls_2589"/>
      <sheetName val="[입찰안.xls][입찰안.xls]_____xls_2590"/>
      <sheetName val="[입찰안.xls][입찰안.xls]_____xls_2592"/>
      <sheetName val="[입찰안.xls][입찰안.xls]_____xls_2593"/>
      <sheetName val="[입찰안.xls][입찰안.xls]_____xls_2594"/>
      <sheetName val="[입찰안.xls][입찰안.xls]_____xls_2595"/>
      <sheetName val="[입찰안.xls][입찰안.xls]_____xls_2596"/>
      <sheetName val="[입찰안.xls][입찰안.xls]_____xls_2604"/>
      <sheetName val="[입찰안.xls][입찰안.xls]_____xls_2599"/>
      <sheetName val="[입찰안.xls][입찰안.xls]_____xls_2602"/>
      <sheetName val="[입찰안.xls][입찰안.xls]_____xls_2600"/>
      <sheetName val="[입찰안.xls][입찰안.xls]_____xls_2601"/>
      <sheetName val="[입찰안.xls][입찰안.xls]_____xls_2603"/>
      <sheetName val="[입찰안.xls][입찰안.xls]_____xls_2605"/>
      <sheetName val="[입찰안.xls][입찰안.xls]_____xls_2610"/>
      <sheetName val="[입찰안.xls][입찰안.xls]_____xls_2616"/>
      <sheetName val="[입찰안.xls][입찰안.xls]_____xls_2618"/>
      <sheetName val="[입찰안.xls][입찰안.xls]_____xls_2606"/>
      <sheetName val="[입찰안.xls][입찰안.xls]_____xls_2607"/>
      <sheetName val="[입찰안.xls][입찰안.xls]_____xls_2608"/>
      <sheetName val="[입찰안.xls][입찰안.xls]_____xls_2609"/>
      <sheetName val="[입찰안.xls][입찰안.xls]_____xls_2612"/>
      <sheetName val="[입찰안.xls][입찰안.xls]_____xls_2611"/>
      <sheetName val="[입찰안.xls][입찰안.xls]_____xls_2613"/>
      <sheetName val="[입찰안.xls][입찰안.xls]_____xls_2614"/>
      <sheetName val="[입찰안.xls][입찰안.xls]_____xls_2615"/>
      <sheetName val="[입찰안.xls][입찰안.xls]_____xls_2617"/>
      <sheetName val="[입찰안.xls][입찰안.xls]_____xls_2621"/>
      <sheetName val="[입찰안.xls][입찰안.xls]_____xls_2619"/>
      <sheetName val="[입찰안.xls][입찰안.xls]_____xls_2620"/>
      <sheetName val="[입찰안.xls][입찰안.xls]_____xls_2623"/>
      <sheetName val="[입찰안.xls][입찰안.xls]_____xls_2631"/>
      <sheetName val="[입찰안.xls][입찰안.xls]_____xls_2626"/>
      <sheetName val="[입찰안.xls][입찰안.xls]_____xls_2622"/>
      <sheetName val="[입찰안.xls][입찰안.xls]_____xls_2624"/>
      <sheetName val="[입찰안.xls][입찰안.xls]_____xls_2625"/>
      <sheetName val="[입찰안.xls][입찰안.xls]_____xls_2627"/>
      <sheetName val="[입찰안.xls][입찰안.xls]_____xls_2628"/>
      <sheetName val="[입찰안.xls][입찰안.xls]_____xls_2629"/>
      <sheetName val="[입찰안.xls][입찰안.xls]_____xls_2630"/>
      <sheetName val="[입찰안.xls][입찰안.xls]_____xls_2632"/>
      <sheetName val="[입찰안.xls][입찰안.xls]_____xls_2635"/>
      <sheetName val="[입찰안.xls][입찰안.xls]_____xls_2637"/>
      <sheetName val="[입찰안.xls][입찰안.xls]_____xls_2633"/>
      <sheetName val="[입찰안.xls][입찰안.xls]_____xls_2634"/>
      <sheetName val="[입찰안.xls][입찰안.xls]_____xls_2636"/>
      <sheetName val="11_산출_x0000__x0000__x0005__x0000_"/>
      <sheetName val="제수변 수량집계Ȍ_x0000_嫰͇ｙ"/>
      <sheetName val="[입찰안.xls][입찰안.xls]_____xls_2638"/>
      <sheetName val="[입찰안.xls][입찰안.xls]_____xls_2640"/>
      <sheetName val="[입찰안.xls][입찰안.xls]_____xls_2639"/>
      <sheetName val="MTL$-INTER"/>
      <sheetName val="Cash2"/>
      <sheetName val="Z"/>
      <sheetName val="TB NẶNG"/>
      <sheetName val="mong"/>
      <sheetName val="ph2B cnstrction sched."/>
      <sheetName val="tra-vat-lieu"/>
      <sheetName val="HESO"/>
      <sheetName val="TOTAL SUMMARY"/>
      <sheetName val="NEW-PANEL"/>
      <sheetName val="DS-Thuong 6T dau"/>
      <sheetName val="Gia "/>
      <sheetName val="T-goc"/>
      <sheetName val="이자율"/>
      <sheetName val="7_산출(_x0000__x0000__x0000__x0001_Ԁ"/>
      <sheetName val="[입찰안.xls][입찰안.xls]_____xls_2645"/>
      <sheetName val="[입찰안.xls][입찰안.xls]_____xls_2647"/>
      <sheetName val="[입찰안.xls][입찰안.xls]_____xls_2646"/>
      <sheetName val="[입찰안.xls][입찰안.xls]_____xls_2644"/>
      <sheetName val="[입찰안.xls][입찰안.xls]_____xls_2648"/>
      <sheetName val="[입찰안.xls][입찰안.xls]_____xls_2650"/>
      <sheetName val="[입찰안.xls][입찰안.xls]_____xls_2649"/>
      <sheetName val="[입찰안.xls][입찰안.xls]_____xls_2850"/>
      <sheetName val="[입찰안.xls][입찰안.xls]_____xls_2852"/>
      <sheetName val="[입찰안.xls][입찰안.xls]_____xls_2851"/>
      <sheetName val="[입찰안.xls][입찰안.xls]_____xls_2651"/>
      <sheetName val="[입찰안.xls][입찰안.xls]_____xls_2652"/>
      <sheetName val="[입찰안.xls][입찰안.xls]_____xls_2654"/>
      <sheetName val="[입찰안.xls][입찰안.xls]_____xls_2655"/>
      <sheetName val="[입찰안.xls][입찰안.xls]_____xls_2653"/>
      <sheetName val="[입찰안.xls][입찰안.xls]_____xls_2657"/>
      <sheetName val="[입찰안.xls][입찰안.xls]_____xls_2656"/>
      <sheetName val="[입찰안.xls][입찰안.xls]_____xls_2660"/>
      <sheetName val="[입찰안.xls][입찰안.xls]_____xls_2663"/>
      <sheetName val="[입찰안.xls][입찰안.xls]_____xls_2671"/>
      <sheetName val="[입찰안.xls][입찰안.xls]_____xls_2658"/>
      <sheetName val="[입찰안.xls][입찰안.xls]_____xls_2659"/>
      <sheetName val="[입찰안.xls][입찰안.xls]_____xls_2661"/>
      <sheetName val="[입찰안.xls][입찰안.xls]_____xls_2662"/>
      <sheetName val="[입찰안.xls][입찰안.xls]_____xls_2665"/>
      <sheetName val="[입찰안.xls][입찰안.xls]_____xls_2666"/>
      <sheetName val="[입찰안.xls][입찰안.xls]_____xls_2664"/>
      <sheetName val="[입찰안.xls][입찰안.xls]_____xls_2667"/>
      <sheetName val="[입찰안.xls][입찰안.xls]_____xls_2668"/>
      <sheetName val="[입찰안.xls][입찰안.xls]_____xls_2669"/>
      <sheetName val="[입찰안.xls][입찰안.xls]_____xls_2670"/>
      <sheetName val="[입찰안.xls][입찰안.xls]_____xls_2674"/>
      <sheetName val="[입찰안.xls][입찰안.xls]_____xls_2678"/>
      <sheetName val="[입찰안.xls][입찰안.xls]_____xls_2672"/>
      <sheetName val="[입찰안.xls][입찰안.xls]_____xls_2673"/>
      <sheetName val="[입찰안.xls][입찰안.xls]_____xls_2676"/>
      <sheetName val="[입찰안.xls][입찰안.xls]_____xls_2675"/>
      <sheetName val="[입찰안.xls][입찰안.xls]_____xls_2677"/>
      <sheetName val="[입찰안.xls][입찰안.xls]_____xls_2679"/>
      <sheetName val="[입찰안.xls][입찰안.xls]_____xls_2680"/>
      <sheetName val="[입찰안.xls][입찰안.xls]_____xls_2683"/>
      <sheetName val="[입찰안.xls][입찰안.xls]_____xls_2681"/>
      <sheetName val="[입찰안.xls][입찰안.xls]_____xls_2682"/>
      <sheetName val="[입찰안.xls][입찰안.xls]_____xls_2725"/>
      <sheetName val="[입찰안.xls][입찰안.xls]_____xls_2687"/>
      <sheetName val="[입찰안.xls][입찰안.xls]_____xls_2684"/>
      <sheetName val="[입찰안.xls][입찰안.xls]_____xls_2685"/>
      <sheetName val="[입찰안.xls][입찰안.xls]_____xls_2686"/>
      <sheetName val="[입찰안.xls][입찰안.xls]_____xls_2692"/>
      <sheetName val="[입찰안.xls][입찰안.xls]_____xls_2689"/>
      <sheetName val="[입찰안.xls][입찰안.xls]_____xls_2688"/>
      <sheetName val="[입찰안.xls][입찰안.xls]_____xls_2690"/>
      <sheetName val="[입찰안.xls][입찰안.xls]_____xls_2694"/>
      <sheetName val="[입찰안.xls][입찰안.xls]_____xls_2691"/>
      <sheetName val="[입찰안.xls][입찰안.xls]_____xls_2693"/>
      <sheetName val="[입찰안.xls][입찰안.xls]_____xls_2695"/>
      <sheetName val="(C)원내역"/>
      <sheetName val="[입찰안.xls][입찰안.xls]_____xls_2696"/>
      <sheetName val="[입찰안.xls][입찰안.xls]_____xls_2697"/>
      <sheetName val="[입찰안.xls][입찰안.xls]_____xls_2699"/>
      <sheetName val="[입찰안.xls][입찰안.xls]_____xls_2698"/>
      <sheetName val="[입찰안.xls][입찰안.xls]_____xls_2701"/>
      <sheetName val="[입찰안.xls][입찰안.xls]_____xls_2707"/>
      <sheetName val="[입찰안.xls][입찰안.xls]_____xls_2700"/>
      <sheetName val="[입찰안.xls][입찰안.xls]_____xls_2702"/>
      <sheetName val="[입찰안.xls][입찰안.xls]_____xls_2703"/>
      <sheetName val="[입찰안.xls][입찰안.xls]_____xls_2704"/>
      <sheetName val="[입찰안.xls][입찰안.xls]_____xls_2705"/>
      <sheetName val="[입찰안.xls][입찰안.xls]_____xls_2706"/>
      <sheetName val="[입찰안.xls][입찰안.xls]_____xls_2708"/>
      <sheetName val="[입찰안.xls][입찰안.xls]_____xls_2712"/>
      <sheetName val="[입찰안.xls][입찰안.xls]_____xls_2709"/>
      <sheetName val="[입찰안.xls][입찰안.xls]_____xls_2710"/>
      <sheetName val="[입찰안.xls][입찰안.xls]_____xls_2717"/>
      <sheetName val="[입찰안.xls][입찰안.xls]_____xls_2711"/>
      <sheetName val="[입찰안.xls][입찰안.xls]_____xls_2713"/>
      <sheetName val="[입찰안.xls][입찰안.xls]_____xls_2716"/>
      <sheetName val="[입찰안.xls][입찰안.xls]_____xls_2714"/>
      <sheetName val="[입찰안.xls][입찰안.xls]_____xls_2715"/>
      <sheetName val="[입찰안.xls][입찰안.xls]_____xls_2719"/>
      <sheetName val="[입찰안.xls][입찰안.xls]_____xls_2724"/>
      <sheetName val="[입찰안.xls][입찰안.xls]_____xls_2720"/>
      <sheetName val="[입찰안.xls][입찰안.xls]_____xls_2718"/>
      <sheetName val="[입찰안.xls][입찰안.xls]_____xls_2721"/>
      <sheetName val="[입찰안.xls][입찰안.xls]_____xls_2722"/>
      <sheetName val="[입찰안.xls][입찰안.xls]_____xls_2723"/>
      <sheetName val="[입찰안.xls][입찰안.xls]_____xls_2728"/>
      <sheetName val="[입찰안.xls][입찰안.xls]_____xls_2735"/>
      <sheetName val="[입찰안.xls][입찰안.xls]_____xls_2726"/>
      <sheetName val="[입찰안.xls][입찰안.xls]_____xls_2727"/>
      <sheetName val="[입찰안.xls][입찰안.xls]_____xls_2729"/>
      <sheetName val="[입찰안.xls][입찰안.xls]_____xls_2730"/>
      <sheetName val="[입찰안.xls][입찰안.xls]_____xls_2731"/>
      <sheetName val="[입찰안.xls][입찰안.xls]_____xls_2732"/>
      <sheetName val="[입찰안.xls][입찰안.xls]_____xls_2733"/>
      <sheetName val="[입찰안.xls][입찰안.xls]_____xls_2737"/>
      <sheetName val="[입찰안.xls][입찰안.xls]_____xls_2734"/>
      <sheetName val="[입찰안.xls][입찰안.xls]_____xls_2736"/>
      <sheetName val="[입찰안.xls][입찰안.xls]_____xls_2741"/>
      <sheetName val="[입찰안.xls][입찰안.xls]_____xls_2740"/>
      <sheetName val="[입찰안.xls][입찰안.xls]_____xls_2738"/>
      <sheetName val="[입찰안.xls][입찰안.xls]_____xls_2739"/>
      <sheetName val="[입찰안.xls][입찰안.xls]_____xls_2743"/>
      <sheetName val="[입찰안.xls][입찰안.xls]_____xls_2742"/>
      <sheetName val="[입찰안.xls][입찰안.xls]_____xls_2744"/>
      <sheetName val="[입찰안.xls][입찰안.xls]_____xls_2745"/>
      <sheetName val="[입찰안.xls][입찰안.xls]_____xls_2747"/>
      <sheetName val="[입찰안.xls][입찰안.xls]_____xls_2746"/>
      <sheetName val="[입찰안.xls][입찰안.xls]_____xls_2749"/>
      <sheetName val="[입찰안.xls][입찰안.xls]_____xls_2748"/>
      <sheetName val="도담구내 개[_x0000__x0000__x0000__x0000_"/>
      <sheetName val="수리계산"/>
      <sheetName val="3CHBDC"/>
      <sheetName val="우수공"/>
      <sheetName val="plan&amp;section_of_foundatiÑ_x0000_"/>
      <sheetName val="발주현황"/>
      <sheetName val="가격산출"/>
      <sheetName val="Macro(_x0000__x0000_즈"/>
      <sheetName val="Macro("/>
      <sheetName val="Macro(_x0000__x0000__x0005_"/>
      <sheetName val="Macro(ၒ_x0000__x0000_"/>
      <sheetName val="감가상각"/>
      <sheetName val="호표"/>
      <sheetName val="비품-0450"/>
      <sheetName val="퇴직영수증"/>
      <sheetName val="KA021901"/>
      <sheetName val="장비명"/>
      <sheetName val="pile_bearing_capa_&amp;__x0000__x0000_Ԁ_x0000_훴阬"/>
      <sheetName val="[입찰안.xls][입찰안.xls]__찰안_xls_1008"/>
      <sheetName val="[입찰안.xls][입찰안.xls]__찰안_xls_1007"/>
      <sheetName val="[입찰안.xls][입찰안.xls]__찰안_xls_1009"/>
      <sheetName val="결재_xdcac_"/>
      <sheetName val="TEMP2"/>
      <sheetName val="DW ok"/>
      <sheetName val="CBD-PRICE"/>
      <sheetName val="BCulSch"/>
      <sheetName val="calc_menu_déroulant"/>
      <sheetName val="0000"/>
      <sheetName val="Site Expenses"/>
      <sheetName val="SALES"/>
      <sheetName val="plan&amp;section_of_foundatio_x0000_"/>
      <sheetName val="일일총괄"/>
      <sheetName val="P1(좌,우)"/>
      <sheetName val="[입찰안.xls][입찰안.xls]_____xls_2789"/>
      <sheetName val="[입찰안.xls]_____xls_1261"/>
      <sheetName val="[입찰안.xls]B_69"/>
      <sheetName val="[입찰안.xls]B_68"/>
      <sheetName val="[입찰안.xls]B_67"/>
      <sheetName val="[입찰안.xls]B_61"/>
      <sheetName val="[입찰안.xls]B_62"/>
      <sheetName val="[입찰안.xls]B_63"/>
      <sheetName val="[입찰안.xls]B_64"/>
      <sheetName val="[입찰안.xls]B_65"/>
      <sheetName val="[입찰안.xls]B_66"/>
      <sheetName val="[입찰안.xls]B_70"/>
      <sheetName val="[입찰안.xls]B_75"/>
      <sheetName val="[입찰안.xls]B_74"/>
      <sheetName val="[입찰안.xls]B_72"/>
      <sheetName val="[입찰안.xls]B_71"/>
      <sheetName val="[입찰안.xls]B_73"/>
      <sheetName val="[입찰안.xls]B_79"/>
      <sheetName val="[입찰안.xls]B_80"/>
      <sheetName val="[입찰안.xls]B_77"/>
      <sheetName val="[입찰안.xls]B_78"/>
      <sheetName val="[입찰안.xls]B_76"/>
      <sheetName val="[입찰안.xls]B_90"/>
      <sheetName val="[입찰안.xls]_138"/>
      <sheetName val="[입찰안.xls]B_81"/>
      <sheetName val="[입찰안.xls]B_86"/>
      <sheetName val="[입찰안.xls]B_87"/>
      <sheetName val="[입찰안.xls]B_84"/>
      <sheetName val="[입찰안.xls]B_82"/>
      <sheetName val="[입찰안.xls]B_83"/>
      <sheetName val="[입찰안.xls]B_85"/>
      <sheetName val="[입찰안.xls]B_89"/>
      <sheetName val="[입찰안.xls]B_88"/>
      <sheetName val="[입찰안.xls]_139"/>
      <sheetName val="[입찰안.xls]B_91"/>
      <sheetName val="[입찰안.xls]B_92"/>
      <sheetName val="[입찰안.xls]B_93"/>
      <sheetName val="[입찰안.xls]_140"/>
      <sheetName val="[입찰안.xls]_101"/>
      <sheetName val="[입찰안.xls]_100"/>
      <sheetName val="[입찰안.xls]B_99"/>
      <sheetName val="[입찰안.xls]B_94"/>
      <sheetName val="[입찰안.xls]B_95"/>
      <sheetName val="[입찰안.xls]B_96"/>
      <sheetName val="[입찰안.xls]B_97"/>
      <sheetName val="[입찰안.xls]B_98"/>
      <sheetName val="[입찰안.xls]_102"/>
      <sheetName val="[입찰안.xls]_106"/>
      <sheetName val="[입찰안.xls]_107"/>
      <sheetName val="[입찰안.xls]_103"/>
      <sheetName val="[입찰안.xls]_104"/>
      <sheetName val="[입찰안.xls]_105"/>
      <sheetName val="[입찰안.xls]_108"/>
      <sheetName val="[입찰안.xls]_109"/>
      <sheetName val="[입찰안.xls]_110"/>
      <sheetName val="[입찰안.xls]_111"/>
      <sheetName val="[입찰안.xls]_112"/>
      <sheetName val="[입찰안.xls]_125"/>
      <sheetName val="[입찰안.xls]_117"/>
      <sheetName val="[입찰안.xls]_118"/>
      <sheetName val="[입찰안.xls]_119"/>
      <sheetName val="[입찰안.xls]_114"/>
      <sheetName val="[입찰안.xls]_113"/>
      <sheetName val="[입찰안.xls]_115"/>
      <sheetName val="[입찰안.xls]_116"/>
      <sheetName val="[입찰안.xls]_120"/>
      <sheetName val="[입찰안.xls]_121"/>
      <sheetName val="[입찰안.xls]_124"/>
      <sheetName val="[입찰안.xls]_123"/>
      <sheetName val="[입찰안.xls]_122"/>
      <sheetName val="[입찰안.xls]_127"/>
      <sheetName val="[입찰안.xls]_126"/>
      <sheetName val="[입찰안.xls]_128"/>
      <sheetName val="[입찰안.xls]_129"/>
      <sheetName val="[입찰안.xls]_130"/>
      <sheetName val="[입찰안.xls]_134"/>
      <sheetName val="[입찰안.xls]_137"/>
      <sheetName val="[입찰안.xls]_132"/>
      <sheetName val="[입찰안.xls]_131"/>
      <sheetName val="[입찰안.xls]_133"/>
      <sheetName val="[입찰안.xls]_135"/>
      <sheetName val="[입찰안.xls]_136"/>
      <sheetName val="[입찰안.xls]_141"/>
      <sheetName val="[입찰안.xls]_144"/>
      <sheetName val="[입찰안.xls]_143"/>
      <sheetName val="[입찰안.xls]_142"/>
      <sheetName val="[입찰안.xls]_406"/>
      <sheetName val="[입찰안.xls]___4"/>
      <sheetName val="[입찰안.xls]_145"/>
      <sheetName val="[입찰안.xls]_162"/>
      <sheetName val="[입찰안.xls]_160"/>
      <sheetName val="[입찰안.xls]_161"/>
      <sheetName val="[입찰안.xls]_146"/>
      <sheetName val="[입찰안.xls]_147"/>
      <sheetName val="[입찰안.xls]_148"/>
      <sheetName val="[입찰안.xls]_151"/>
      <sheetName val="[입찰안.xls]_149"/>
      <sheetName val="[입찰안.xls]_150"/>
      <sheetName val="[입찰안.xls]_152"/>
      <sheetName val="[입찰안.xls]_153"/>
      <sheetName val="[입찰안.xls]_154"/>
      <sheetName val="[입찰안.xls]_155"/>
      <sheetName val="[입찰안.xls]_156"/>
      <sheetName val="[입찰안.xls]_157"/>
      <sheetName val="[입찰안.xls]_158"/>
      <sheetName val="[입찰안.xls]_159"/>
      <sheetName val="[입찰안.xls]_171"/>
      <sheetName val="[입찰안.xls]_167"/>
      <sheetName val="[입찰안.xls]_163"/>
      <sheetName val="[입찰안.xls]_164"/>
      <sheetName val="[입찰안.xls]_165"/>
      <sheetName val="[입찰안.xls]_166"/>
      <sheetName val="[입찰안.xls]_168"/>
      <sheetName val="[입찰안.xls]_170"/>
      <sheetName val="[입찰안.xls]_169"/>
      <sheetName val="[입찰안.xls]_174"/>
      <sheetName val="[입찰안.xls]_172"/>
      <sheetName val="[입찰안.xls]_173"/>
      <sheetName val="[입찰안.xls]_182"/>
      <sheetName val="[입찰안.xls]_183"/>
      <sheetName val="[입찰안.xls]_175"/>
      <sheetName val="[입찰안.xls]_176"/>
      <sheetName val="[입찰안.xls]_177"/>
      <sheetName val="[입찰안.xls]_178"/>
      <sheetName val="[입찰안.xls]_179"/>
      <sheetName val="[입찰안.xls]_180"/>
      <sheetName val="[입찰안.xls]_181"/>
      <sheetName val="[입찰안.xls]_185"/>
      <sheetName val="[입찰안.xls]_184"/>
      <sheetName val="[입찰안.xls]_187"/>
      <sheetName val="[입찰안.xls]_186"/>
      <sheetName val="[입찰안.xls]_192"/>
      <sheetName val="[입찰안.xls]_188"/>
      <sheetName val="[입찰안.xls]_189"/>
      <sheetName val="[입찰안.xls]_190"/>
      <sheetName val="[입찰안.xls]_191"/>
      <sheetName val="[입찰안.xls]_198"/>
      <sheetName val="[입찰안.xls]_193"/>
      <sheetName val="[입찰안.xls]_194"/>
      <sheetName val="[입찰안.xls]_195"/>
      <sheetName val="[입찰안.xls]_196"/>
      <sheetName val="[입찰안.xls]_197"/>
      <sheetName val="[입찰안.xls]_199"/>
      <sheetName val="[입찰안.xls]_204"/>
      <sheetName val="[입찰안.xls]_200"/>
      <sheetName val="[입찰안.xls]_201"/>
      <sheetName val="[입찰안.xls]_202"/>
      <sheetName val="[입찰안.xls]_203"/>
      <sheetName val="[입찰안.xls]_205"/>
      <sheetName val="[입찰안.xls]_206"/>
      <sheetName val="[입찰안.xls]_208"/>
      <sheetName val="[입찰안.xls]_207"/>
      <sheetName val="[입찰안_xls]___4"/>
      <sheetName val="[입찰안.xls]_212"/>
      <sheetName val="[입찰안.xls]_211"/>
      <sheetName val="[입찰안.xls]_209"/>
      <sheetName val="[입찰안.xls]_210"/>
      <sheetName val="[입찰안.xls]_213"/>
      <sheetName val="[입찰안.xls]_215"/>
      <sheetName val="[입찰안.xls]_214"/>
      <sheetName val="[입찰안.xls]_222"/>
      <sheetName val="[입찰안.xls]_225"/>
      <sheetName val="[입찰안.xls]_224"/>
      <sheetName val="[입찰안.xls]_216"/>
      <sheetName val="[입찰안.xls]_217"/>
      <sheetName val="[입찰안.xls]_218"/>
      <sheetName val="[입찰안.xls]_219"/>
      <sheetName val="[입찰안.xls]_220"/>
      <sheetName val="[입찰안.xls]_221"/>
      <sheetName val="[입찰안.xls]_223"/>
      <sheetName val="[입찰안.xls]_230"/>
      <sheetName val="[입찰안.xls]_226"/>
      <sheetName val="[입찰안.xls]_227"/>
      <sheetName val="[입찰안.xls]_228"/>
      <sheetName val="[입찰안.xls]_229"/>
      <sheetName val="[입찰안.xls]_236"/>
      <sheetName val="[입찰안.xls]_233"/>
      <sheetName val="[입찰안.xls]_232"/>
      <sheetName val="[입찰안.xls]_231"/>
      <sheetName val="[입찰안.xls]_234"/>
      <sheetName val="[입찰안.xls]_241"/>
      <sheetName val="[입찰안.xls]_238"/>
      <sheetName val="[입찰안.xls]_235"/>
      <sheetName val="[입찰안.xls]_237"/>
      <sheetName val="[입찰안.xls]_239"/>
      <sheetName val="[입찰안.xls]_240"/>
      <sheetName val="[입찰안.xls]_242"/>
      <sheetName val="[입찰안.xls]_243"/>
      <sheetName val="[입찰안.xls]_244"/>
      <sheetName val="[입찰안.xls]_252"/>
      <sheetName val="[입찰안.xls]_245"/>
      <sheetName val="[입찰안.xls]_249"/>
      <sheetName val="[입찰안.xls]_246"/>
      <sheetName val="[입찰안.xls]_247"/>
      <sheetName val="[입찰안.xls]_248"/>
      <sheetName val="[입찰안.xls]_250"/>
      <sheetName val="[입찰안.xls]_251"/>
      <sheetName val="[입찰안.xls]_253"/>
      <sheetName val="[입찰안.xls]_254"/>
      <sheetName val="[입찰안.xls]___5"/>
      <sheetName val="[입찰안.xls]_264"/>
      <sheetName val="[입찰안.xls]_262"/>
      <sheetName val="[입찰안.xls]_265"/>
      <sheetName val="[입찰안.xls]_255"/>
      <sheetName val="[입찰안.xls]_258"/>
      <sheetName val="[입찰안.xls]_259"/>
      <sheetName val="[입찰안.xls]_256"/>
      <sheetName val="[입찰안.xls]_257"/>
      <sheetName val="[입찰안.xls]_261"/>
      <sheetName val="[입찰안.xls]_260"/>
      <sheetName val="[입찰안.xls]_263"/>
      <sheetName val="[입찰안.xls]_268"/>
      <sheetName val="[입찰안.xls]_267"/>
      <sheetName val="[입찰안.xls]_266"/>
      <sheetName val="[입찰안.xls]_269"/>
      <sheetName val="[입찰안.xls]_270"/>
      <sheetName val="[입찰안.xls]_271"/>
      <sheetName val="[입찰안.xls]_273"/>
      <sheetName val="[입찰안.xls]_274"/>
      <sheetName val="[입찰안.xls]_272"/>
      <sheetName val="[입찰안.xls]___6"/>
      <sheetName val="[입찰안.xls]_278"/>
      <sheetName val="[입찰안.xls]_279"/>
      <sheetName val="[입찰안.xls]_282"/>
      <sheetName val="[입찰안.xls]_275"/>
      <sheetName val="[입찰안.xls]_276"/>
      <sheetName val="[입찰안.xls]_277"/>
      <sheetName val="[입찰안.xls]_283"/>
      <sheetName val="[입찰안.xls]_284"/>
      <sheetName val="[입찰안.xls]_281"/>
      <sheetName val="[입찰안.xls]_280"/>
      <sheetName val="[입찰안.xls]_286"/>
      <sheetName val="[입찰안.xls]_285"/>
      <sheetName val="[입찰안.xls]_290"/>
      <sheetName val="[입찰안.xls]_289"/>
      <sheetName val="[입찰안.xls]_287"/>
      <sheetName val="[입찰안.xls]_288"/>
      <sheetName val="[입찰안.xls]_354"/>
      <sheetName val="[입찰안.xls]_357"/>
      <sheetName val="[입찰안.xls]_351"/>
      <sheetName val="[입찰안.xls]_352"/>
      <sheetName val="[입찰안.xls]_353"/>
      <sheetName val="[입찰안.xls]_332"/>
      <sheetName val="[입찰안.xls]_314"/>
      <sheetName val="[입찰안.xls]_316"/>
      <sheetName val="[입찰안.xls]_315"/>
      <sheetName val="[입찰안.xls]_304"/>
      <sheetName val="[입찰안.xls]_297"/>
      <sheetName val="[입찰안.xls]_291"/>
      <sheetName val="[입찰안.xls]_292"/>
      <sheetName val="[입찰안.xls]_293"/>
      <sheetName val="[입찰안.xls]_294"/>
      <sheetName val="[입찰안.xls]_296"/>
      <sheetName val="[입찰안.xls]_295"/>
      <sheetName val="[입찰안.xls]_302"/>
      <sheetName val="[입찰안.xls]_299"/>
      <sheetName val="[입찰안.xls]_298"/>
      <sheetName val="[입찰안.xls]_300"/>
      <sheetName val="[입찰안.xls]_301"/>
      <sheetName val="[입찰안.xls]_303"/>
      <sheetName val="[입찰안.xls]_305"/>
      <sheetName val="[입찰안.xls]_306"/>
      <sheetName val="[입찰안.xls]_307"/>
      <sheetName val="[입찰안.xls]_308"/>
      <sheetName val="[입찰안.xls]_309"/>
      <sheetName val="[입찰안.xls]_310"/>
      <sheetName val="[입찰안.xls]_311"/>
      <sheetName val="[입찰안.xls]_312"/>
      <sheetName val="[입찰안.xls]_313"/>
      <sheetName val="[입찰안.xls]_317"/>
      <sheetName val="[입찰안.xls]_320"/>
      <sheetName val="[입찰안.xls]_319"/>
      <sheetName val="[입찰안.xls]_318"/>
      <sheetName val="[입찰안.xls]_326"/>
      <sheetName val="[입찰안.xls]_331"/>
      <sheetName val="[입찰안.xls]_321"/>
      <sheetName val="[입찰안.xls]_322"/>
      <sheetName val="[입찰안.xls]_323"/>
      <sheetName val="[입찰안.xls]_324"/>
      <sheetName val="[입찰안.xls]_325"/>
      <sheetName val="[입찰안.xls]_327"/>
      <sheetName val="[입찰안.xls]_328"/>
      <sheetName val="[입찰안.xls]_329"/>
      <sheetName val="[입찰안.xls]_330"/>
      <sheetName val="[입찰안.xls]_333"/>
      <sheetName val="[입찰안.xls]_334"/>
      <sheetName val="[입찰안.xls]_335"/>
      <sheetName val="[입찰안.xls]_336"/>
      <sheetName val="[입찰안.xls]_337"/>
      <sheetName val="[입찰안.xls]_350"/>
      <sheetName val="[입찰안.xls]_349"/>
      <sheetName val="[입찰안.xls]_343"/>
      <sheetName val="[입찰안.xls]_342"/>
      <sheetName val="[입찰안.xls]_346"/>
      <sheetName val="[입찰안.xls]_339"/>
      <sheetName val="[입찰안.xls]_338"/>
      <sheetName val="[입찰안.xls]_341"/>
      <sheetName val="[입찰안.xls]_340"/>
      <sheetName val="[입찰안.xls]_344"/>
      <sheetName val="[입찰안.xls]_345"/>
      <sheetName val="[입찰안.xls]_347"/>
      <sheetName val="[입찰안.xls]_348"/>
      <sheetName val="[입찰안.xls]_355"/>
      <sheetName val="[입찰안.xls]_362"/>
      <sheetName val="[입찰안.xls]_356"/>
      <sheetName val="[입찰안.xls]_358"/>
      <sheetName val="[입찰안.xls]_366"/>
      <sheetName val="[입찰안.xls]_359"/>
      <sheetName val="[입찰안.xls]_360"/>
      <sheetName val="[입찰안.xls]_361"/>
      <sheetName val="[입찰안.xls]_367"/>
      <sheetName val="[입찰안.xls]_363"/>
      <sheetName val="[입찰안.xls]_364"/>
      <sheetName val="[입찰안.xls]_365"/>
      <sheetName val="[입찰안.xls]_368"/>
      <sheetName val="[입찰안.xls]_369"/>
      <sheetName val="[입찰안.xls]_371"/>
      <sheetName val="[입찰안.xls]_372"/>
      <sheetName val="[입찰안.xls]_370"/>
      <sheetName val="[입찰안.xls]_374"/>
      <sheetName val="[입찰안.xls]_373"/>
      <sheetName val="[입찰안.xls]_375"/>
      <sheetName val="[입찰안.xls]_376"/>
      <sheetName val="[입찰안.xls]_377"/>
      <sheetName val="[입찰안.xls]_378"/>
      <sheetName val="[입찰안.xls]_379"/>
      <sheetName val="[입찰안.xls]_380"/>
      <sheetName val="[입찰안.xls]_381"/>
      <sheetName val="[입찰안.xls]_382"/>
      <sheetName val="[입찰안.xls]_383"/>
      <sheetName val="[입찰안.xls]_385"/>
      <sheetName val="[입찰안.xls]_386"/>
      <sheetName val="[입찰안.xls]_384"/>
      <sheetName val="[입찰안.xls]_387"/>
      <sheetName val="[입찰안.xls]_388"/>
      <sheetName val="[입찰안.xls]_389"/>
      <sheetName val="[입찰안.xls]_390"/>
      <sheetName val="[입찰안.xls]_391"/>
      <sheetName val="[입찰안.xls]_392"/>
      <sheetName val="[입찰안.xls]_401"/>
      <sheetName val="[입찰안.xls]_403"/>
      <sheetName val="[입찰안.xls]_402"/>
      <sheetName val="[입찰안.xls]_400"/>
      <sheetName val="[입찰안.xls]_393"/>
      <sheetName val="[입찰안.xls]_394"/>
      <sheetName val="[입찰안.xls]_395"/>
      <sheetName val="[입찰안_xls]B_17"/>
      <sheetName val="[입찰안_xls]B__5"/>
      <sheetName val="[입찰안_xls]B__6"/>
      <sheetName val="[입찰안_xls]B__7"/>
      <sheetName val="[입찰안_xls]B__8"/>
      <sheetName val="[입찰안_xls]B__9"/>
      <sheetName val="[입찰안_xls]B_10"/>
      <sheetName val="[입찰안_xls]B_23"/>
      <sheetName val="[입찰안_xls]B_11"/>
      <sheetName val="[입찰안_xls]B_12"/>
      <sheetName val="[입찰안_xls]B_13"/>
      <sheetName val="[입찰안_xls]B_14"/>
      <sheetName val="[입찰안_xls]B_15"/>
      <sheetName val="[입찰안_xls]B_16"/>
      <sheetName val="[입찰안_xls]B_18"/>
      <sheetName val="[입찰안_xls]B_19"/>
      <sheetName val="[입찰안_xls]B_20"/>
      <sheetName val="[입찰안_xls]B_21"/>
      <sheetName val="[입찰안_xls]B_22"/>
      <sheetName val="[입찰안_xls]B_24"/>
      <sheetName val="[입찰안_xls]B_25"/>
      <sheetName val="[입찰안_xls]B_26"/>
      <sheetName val="[입찰안_xls]B_27"/>
      <sheetName val="[입찰안_xls]B_28"/>
      <sheetName val="[입찰안_xls]B_29"/>
      <sheetName val="[입찰안_xls]B_30"/>
      <sheetName val="[입찰안_xls]B_46"/>
      <sheetName val="[입찰안_xls]B_45"/>
      <sheetName val="[입찰안_xls]B_44"/>
      <sheetName val="[입찰안_xls]B_33"/>
      <sheetName val="[입찰안_xls]B_31"/>
      <sheetName val="[입찰안_xls]B_32"/>
      <sheetName val="[입찰안_xls]B_34"/>
      <sheetName val="[입찰안_xls]B_35"/>
      <sheetName val="[입찰안_xls]B_36"/>
      <sheetName val="[입찰안_xls]B_37"/>
      <sheetName val="[입찰안_xls]B_40"/>
      <sheetName val="[입찰안_xls]B_38"/>
      <sheetName val="[입찰안_xls]B_41"/>
      <sheetName val="[입찰안_xls]B_39"/>
      <sheetName val="[입찰안_xls]B_42"/>
      <sheetName val="[입찰안_xls]B_43"/>
      <sheetName val="[입찰안_xls]B_47"/>
      <sheetName val="[입찰안_xls]B_48"/>
      <sheetName val="[입찰안_xls]B_49"/>
      <sheetName val="[입찰안_xls]B_54"/>
      <sheetName val="[입찰안_xls]B_53"/>
      <sheetName val="[입찰안_xls]B_50"/>
      <sheetName val="[입찰안_xls]B_51"/>
      <sheetName val="[입찰안_xls]B_52"/>
      <sheetName val="[입찰안_xls]B_55"/>
      <sheetName val="[입찰안_xls]B_56"/>
      <sheetName val="[입찰안_xls]B_57"/>
      <sheetName val="[입찰안_xls]B_58"/>
      <sheetName val="[입찰안_xls]B_59"/>
      <sheetName val="[입찰안_xls]B_60"/>
      <sheetName val="[입찰안_xls]B_61"/>
      <sheetName val="[입찰안_xls]B_62"/>
      <sheetName val="[입찰안_xls]B_63"/>
      <sheetName val="[입찰안_xls]___5"/>
      <sheetName val="[입찰안_xls]B_64"/>
      <sheetName val="[입찰안_xls]_103"/>
      <sheetName val="[입찰안_xls]B_68"/>
      <sheetName val="[입찰안_xls]B_79"/>
      <sheetName val="[입찰안_xls]B_80"/>
      <sheetName val="[입찰안_xls]B_66"/>
      <sheetName val="[입찰안_xls]B_67"/>
      <sheetName val="[입찰안_xls]B_65"/>
      <sheetName val="[입찰안_xls]B_69"/>
      <sheetName val="[입찰안_xls]B_70"/>
      <sheetName val="[입찰안_xls]B_71"/>
      <sheetName val="[입찰안_xls]B_73"/>
      <sheetName val="[입찰안_xls]B_74"/>
      <sheetName val="[입찰안_xls]B_72"/>
      <sheetName val="[입찰안_xls]B_75"/>
      <sheetName val="[입찰안_xls]B_76"/>
      <sheetName val="[입찰안_xls]B_77"/>
      <sheetName val="[입찰안_xls]B_78"/>
      <sheetName val="[입찰안_xls]B_81"/>
      <sheetName val="[입찰안_xls]B_82"/>
      <sheetName val="[입찰안_xls]B_83"/>
      <sheetName val="[입찰안_xls]B_93"/>
      <sheetName val="[입찰안_xls]B_96"/>
      <sheetName val="[입찰안_xls]B_86"/>
      <sheetName val="[입찰안_xls]B_87"/>
      <sheetName val="[입찰안_xls]B_84"/>
      <sheetName val="[입찰안_xls]B_85"/>
      <sheetName val="[입찰안_xls]B_88"/>
      <sheetName val="[입찰안_xls]B_89"/>
      <sheetName val="[입찰안_xls]B_90"/>
      <sheetName val="[입찰안_xls]B_91"/>
      <sheetName val="[입찰안_xls]B_92"/>
      <sheetName val="[입찰안_xls]B_94"/>
      <sheetName val="[입찰안_xls]B_95"/>
      <sheetName val="[입찰안_xls]B_97"/>
      <sheetName val="[입찰안_xls]B_98"/>
      <sheetName val="[입찰안_xls]B_99"/>
      <sheetName val="[입찰안_xls]B100"/>
      <sheetName val="[입찰안_xls]B101"/>
      <sheetName val="[입찰안_xls]_100"/>
      <sheetName val="[입찰안_xls]B102"/>
      <sheetName val="[입찰안_xls]_101"/>
      <sheetName val="[입찰안_xls]_102"/>
      <sheetName val="[입찰안.xls]_398"/>
      <sheetName val="[입찰안.xls]_399"/>
      <sheetName val="[입찰안.xls]_396"/>
      <sheetName val="[입찰안.xls]_397"/>
      <sheetName val="[입찰안.xls]_404"/>
      <sheetName val="[입찰안.xls]_405"/>
      <sheetName val="[입찰안.xls]_409"/>
      <sheetName val="[입찰안.xls]_410"/>
      <sheetName val="[입찰안.xls]_407"/>
      <sheetName val="[입찰안.xls]_408"/>
      <sheetName val="[입찰안.xls]_414"/>
      <sheetName val="[입찰안.xls]_413"/>
      <sheetName val="[입찰안.xls]_412"/>
      <sheetName val="[입찰안.xls]_411"/>
      <sheetName val="[입찰안.xls]_415"/>
      <sheetName val="[입찰안.xls]_438"/>
      <sheetName val="[입찰안.xls]_422"/>
      <sheetName val="[입찰안.xls]_421"/>
      <sheetName val="[입찰안.xls]_416"/>
      <sheetName val="[입찰안.xls]_417"/>
      <sheetName val="[입찰안.xls]_418"/>
      <sheetName val="[입찰안.xls]_419"/>
      <sheetName val="[입찰안.xls]_420"/>
      <sheetName val="[입찰안.xls]_426"/>
      <sheetName val="[입찰안.xls]_423"/>
      <sheetName val="[입찰안.xls]_424"/>
      <sheetName val="[입찰안.xls]_425"/>
      <sheetName val="[입찰안.xls]_428"/>
      <sheetName val="[입찰안.xls]_429"/>
      <sheetName val="[입찰안.xls]_430"/>
      <sheetName val="[입찰안.xls]_427"/>
      <sheetName val="[입찰안.xls]_435"/>
      <sheetName val="[입찰안.xls]_437"/>
      <sheetName val="[입찰안.xls]_431"/>
      <sheetName val="[입찰안.xls]_432"/>
      <sheetName val="[입찰안.xls]_433"/>
      <sheetName val="[입찰안.xls]_434"/>
      <sheetName val="[입찰안.xls]_436"/>
      <sheetName val="[입찰안.xls]_440"/>
      <sheetName val="[입찰안.xls]_441"/>
      <sheetName val="[입찰안.xls]_439"/>
      <sheetName val="[입찰안.xls]_445"/>
      <sheetName val="[입찰안.xls]_450"/>
      <sheetName val="[입찰안.xls]_442"/>
      <sheetName val="[입찰안.xls]_443"/>
      <sheetName val="[입찰안.xls]_444"/>
      <sheetName val="[입찰안.xls]_449"/>
      <sheetName val="[입찰안.xls]_448"/>
      <sheetName val="[입찰안.xls]_446"/>
      <sheetName val="[입찰안.xls]_447"/>
      <sheetName val="[입찰안.xls]_451"/>
      <sheetName val="[입찰안.xls]_452"/>
      <sheetName val="[입찰안.xls]_453"/>
      <sheetName val="[입찰안.xls]_454"/>
      <sheetName val="[입찰안.xls]_455"/>
      <sheetName val="[입찰안.xls]_456"/>
      <sheetName val="[입찰안.xls]_457"/>
      <sheetName val="[입찰안.xls]_458"/>
      <sheetName val="[입찰안.xls]_460"/>
      <sheetName val="[입찰안.xls]_459"/>
      <sheetName val="_____xls_1242"/>
      <sheetName val="_____xls_1241"/>
      <sheetName val="_____xls_1243"/>
      <sheetName val="[입찰안.xls]___7"/>
      <sheetName val="[입찰안.xls]___8"/>
      <sheetName val="[입찰안.xls]_483"/>
      <sheetName val="[입찰안.xls]_485"/>
      <sheetName val="[입찰안.xls]_462"/>
      <sheetName val="[입찰안.xls]_461"/>
      <sheetName val="[입찰안.xls]_463"/>
      <sheetName val="[입찰안.xls]_464"/>
      <sheetName val="[입찰안.xls]_465"/>
      <sheetName val="[입찰안.xls]_466"/>
      <sheetName val="[입찰안.xls]_467"/>
      <sheetName val="[입찰안.xls]_468"/>
      <sheetName val="[입찰안.xls]_470"/>
      <sheetName val="[입찰안.xls]_469"/>
      <sheetName val="[입찰안.xls]_472"/>
      <sheetName val="[입찰안.xls]_471"/>
      <sheetName val="[입찰안.xls]_476"/>
      <sheetName val="[입찰안.xls]_474"/>
      <sheetName val="[입찰안.xls]_473"/>
      <sheetName val="[입찰안.xls]_475"/>
      <sheetName val="[입찰안.xls]_478"/>
      <sheetName val="[입찰안.xls]_477"/>
      <sheetName val="[입찰안.xls]_480"/>
      <sheetName val="[입찰안.xls]_479"/>
      <sheetName val="[입찰안.xls]_482"/>
      <sheetName val="[입찰안.xls]_481"/>
      <sheetName val="[입찰안.xls]_486"/>
      <sheetName val="[입찰안.xls]_484"/>
      <sheetName val="[입찰안.xls]_496"/>
      <sheetName val="[입찰안.xls]_487"/>
      <sheetName val="[입찰안.xls]_488"/>
      <sheetName val="[입찰안.xls]_527"/>
      <sheetName val="[입찰안.xls]_521"/>
      <sheetName val="[입찰안.xls]_489"/>
      <sheetName val="[입찰안.xls]_490"/>
      <sheetName val="[입찰안.xls]_492"/>
      <sheetName val="[입찰안.xls]_491"/>
      <sheetName val="[입찰안.xls]_495"/>
      <sheetName val="[입찰안.xls]_494"/>
      <sheetName val="[입찰안.xls]_493"/>
      <sheetName val="[입찰안.xls]_512"/>
      <sheetName val="[입찰안.xls]_502"/>
      <sheetName val="[입찰안.xls]_499"/>
      <sheetName val="[입찰안.xls]_497"/>
      <sheetName val="[입찰안.xls]_498"/>
      <sheetName val="[입찰안.xls]_500"/>
      <sheetName val="[입찰안.xls]_501"/>
      <sheetName val="[입찰안.xls]_504"/>
      <sheetName val="[입찰안.xls]_503"/>
      <sheetName val="[입찰안.xls]_505"/>
      <sheetName val="[입찰안.xls]_508"/>
      <sheetName val="[입찰안.xls]_506"/>
      <sheetName val="[입찰안.xls]_507"/>
      <sheetName val="[입찰안.xls]_509"/>
      <sheetName val="[입찰안.xls]_511"/>
      <sheetName val="[입찰안.xls]_510"/>
      <sheetName val="[입찰안.xls]_514"/>
      <sheetName val="[입찰안.xls]_513"/>
      <sheetName val="[입찰안.xls]_515"/>
      <sheetName val="[입찰안.xls]_517"/>
      <sheetName val="[입찰안.xls]_516"/>
      <sheetName val="[입찰안.xls]_518"/>
      <sheetName val="[입찰안.xls]_520"/>
      <sheetName val="[입찰안.xls]_519"/>
      <sheetName val="[입찰안.xls]_526"/>
      <sheetName val="[입찰안.xls]_523"/>
      <sheetName val="[입찰안.xls]_522"/>
      <sheetName val="[입찰안.xls]_524"/>
      <sheetName val="[입찰안.xls]_525"/>
      <sheetName val="[입찰안.xls]_533"/>
      <sheetName val="[입찰안.xls]_529"/>
      <sheetName val="[입찰안.xls]_528"/>
      <sheetName val="[입찰안.xls]_530"/>
      <sheetName val="[입찰안.xls]_531"/>
      <sheetName val="[입찰안.xls]_562"/>
      <sheetName val="[입찰안.xls]_532"/>
      <sheetName val="[입찰안.xls]_574"/>
      <sheetName val="[입찰안.xls]_535"/>
      <sheetName val="[입찰안.xls]_534"/>
      <sheetName val="[입찰안.xls]_536"/>
      <sheetName val="[입찰안.xls]_537"/>
      <sheetName val="[입찰안.xls]_538"/>
      <sheetName val="[입찰안.xls]_539"/>
      <sheetName val="[입찰안.xls]_541"/>
      <sheetName val="[입찰안.xls]_540"/>
      <sheetName val="[입찰안.xls]_542"/>
      <sheetName val="[입찰안.xls]_543"/>
      <sheetName val="[입찰안.xls]_544"/>
      <sheetName val="[입찰안.xls]_546"/>
      <sheetName val="[입찰안.xls]_545"/>
      <sheetName val="[입찰안.xls]_547"/>
      <sheetName val="[입찰안.xls]_548"/>
      <sheetName val="[입찰안.xls]_549"/>
      <sheetName val="[입찰안.xls]_551"/>
      <sheetName val="[입찰안.xls]_550"/>
      <sheetName val="[입찰안.xls]_554"/>
      <sheetName val="[입찰안.xls]_552"/>
      <sheetName val="[입찰안.xls]_553"/>
      <sheetName val="[입찰안.xls]_556"/>
      <sheetName val="[입찰안.xls]_555"/>
      <sheetName val="[입찰안.xls]_559"/>
      <sheetName val="[입찰안.xls]_557"/>
      <sheetName val="[입찰안.xls]_558"/>
      <sheetName val="[입찰안.xls]_561"/>
      <sheetName val="[입찰안.xls]_560"/>
      <sheetName val="[입찰안.xls]_563"/>
      <sheetName val="[입찰안.xls]_564"/>
      <sheetName val="[입찰안.xls]_575"/>
      <sheetName val="[입찰안.xls]_566"/>
      <sheetName val="[입찰안.xls]_565"/>
      <sheetName val="[입찰안.xls]_567"/>
      <sheetName val="[입찰안.xls]_568"/>
      <sheetName val="[입찰안.xls]_569"/>
      <sheetName val="[입찰안.xls]_570"/>
      <sheetName val="[입찰안.xls]_571"/>
      <sheetName val="[입찰안.xls]_572"/>
      <sheetName val="[입찰안.xls]_573"/>
      <sheetName val="[입찰안.xls]_576"/>
      <sheetName val="[입찰안.xls]_585"/>
      <sheetName val="[입찰안.xls]_577"/>
      <sheetName val="[입찰안.xls]_578"/>
      <sheetName val="[입찰안.xls]_579"/>
      <sheetName val="[입찰안.xls]_580"/>
      <sheetName val="[입찰안.xls]_581"/>
      <sheetName val="[입찰안.xls]_582"/>
      <sheetName val="[입찰안.xls]_583"/>
      <sheetName val="[입찰안.xls]_584"/>
      <sheetName val="[입찰안.xls]_589"/>
      <sheetName val="[입찰안.xls]_590"/>
      <sheetName val="[입찰안.xls]_586"/>
      <sheetName val="[입찰안.xls]_587"/>
      <sheetName val="[입찰안.xls]_588"/>
      <sheetName val="[입찰안.xls]_591"/>
      <sheetName val="[입찰안.xls]_597"/>
      <sheetName val="[입찰안.xls]_596"/>
      <sheetName val="[입찰안.xls]_593"/>
      <sheetName val="[입찰안.xls]_592"/>
      <sheetName val="[입찰안.xls]_594"/>
      <sheetName val="[입찰안.xls]_595"/>
      <sheetName val="[입찰안.xls]_614"/>
      <sheetName val="[입찰안.xls]_598"/>
      <sheetName val="[입찰안.xls]_599"/>
      <sheetName val="[입찰안.xls]_600"/>
      <sheetName val="[입찰안.xls]_628"/>
      <sheetName val="[입찰안.xls]_601"/>
      <sheetName val="[입찰안.xls]_602"/>
      <sheetName val="[입찰안.xls]_606"/>
      <sheetName val="[입찰안.xls]_603"/>
      <sheetName val="[입찰안.xls]_604"/>
      <sheetName val="[입찰안.xls]_605"/>
      <sheetName val="[입찰안.xls]_607"/>
      <sheetName val="[입찰안.xls]_608"/>
      <sheetName val="[입찰안.xls]_609"/>
      <sheetName val="[입찰안.xls]_610"/>
      <sheetName val="[입찰안.xls]_613"/>
      <sheetName val="[입찰안.xls]_611"/>
      <sheetName val="[입찰안.xls]_612"/>
      <sheetName val="[입찰안.xls]_615"/>
      <sheetName val="[입찰안.xls]_616"/>
      <sheetName val="[입찰안.xls]_617"/>
      <sheetName val="[입찰안.xls]_618"/>
      <sheetName val="[입찰안.xls]_619"/>
      <sheetName val="[입찰안.xls]_620"/>
      <sheetName val="[입찰안.xls]_621"/>
      <sheetName val="[입찰안.xls]_622"/>
      <sheetName val="[입찰안.xls]_623"/>
      <sheetName val="[입찰안.xls]_624"/>
      <sheetName val="[입찰안.xls]_625"/>
      <sheetName val="[입찰안.xls]_626"/>
      <sheetName val="[입찰안.xls]_627"/>
      <sheetName val="[입찰안.xls]_635"/>
      <sheetName val="[입찰안.xls]_629"/>
      <sheetName val="[입찰안.xls]_630"/>
      <sheetName val="[입찰안.xls]_631"/>
      <sheetName val="[입찰안.xls]_632"/>
      <sheetName val="[입찰안.xls]_633"/>
      <sheetName val="[입찰안.xls]_634"/>
      <sheetName val="[입찰안.xls]_639"/>
      <sheetName val="[입찰안.xls]_636"/>
      <sheetName val="[입찰안.xls]_638"/>
      <sheetName val="[입찰안.xls]_637"/>
      <sheetName val="[입찰안.xls]_640"/>
      <sheetName val="[입찰안.xls]_641"/>
      <sheetName val="[입찰안.xls]_644"/>
      <sheetName val="[입찰안.xls]_642"/>
      <sheetName val="[입찰안.xls]_643"/>
      <sheetName val="[입찰안.xls]_647"/>
      <sheetName val="[입찰안.xls]_645"/>
      <sheetName val="[입찰안.xls]_646"/>
      <sheetName val="[입찰안.xls]_667"/>
      <sheetName val="[입찰안.xls]_651"/>
      <sheetName val="[입찰안.xls]_649"/>
      <sheetName val="[입찰안.xls]_648"/>
      <sheetName val="[입찰안.xls]_650"/>
      <sheetName val="[입찰안.xls]_652"/>
      <sheetName val="[입찰안.xls]_654"/>
      <sheetName val="[입찰안.xls]_653"/>
      <sheetName val="[입찰안.xls]_672"/>
      <sheetName val="[입찰안.xls]_655"/>
      <sheetName val="[입찰안.xls]_656"/>
      <sheetName val="[입찰안.xls]_657"/>
      <sheetName val="[입찰안.xls]_658"/>
      <sheetName val="[입찰안.xls]_660"/>
      <sheetName val="[입찰안.xls]_659"/>
      <sheetName val="[입찰안.xls]_661"/>
      <sheetName val="[입찰안.xls]_662"/>
      <sheetName val="[입찰안.xls]_663"/>
      <sheetName val="[입찰안.xls]_664"/>
      <sheetName val="[입찰안.xls]_666"/>
      <sheetName val="[입찰안.xls]_665"/>
      <sheetName val="[입찰안.xls]_684"/>
      <sheetName val="[입찰안.xls]_668"/>
      <sheetName val="[입찰안.xls]_669"/>
      <sheetName val="[입찰안.xls]_670"/>
      <sheetName val="[입찰안.xls]_671"/>
      <sheetName val="[입찰안.xls]_674"/>
      <sheetName val="[입찰안.xls]_673"/>
      <sheetName val="[입찰안.xls]_675"/>
      <sheetName val="[입찰안.xls]_693"/>
      <sheetName val="[입찰안.xls]_676"/>
      <sheetName val="[입찰안.xls]_678"/>
      <sheetName val="[입찰안.xls]_677"/>
      <sheetName val="[입찰안.xls]_679"/>
      <sheetName val="[입찰안.xls]_680"/>
      <sheetName val="[입찰안.xls]_681"/>
      <sheetName val="[입찰안.xls]_682"/>
      <sheetName val="[입찰안.xls]_683"/>
      <sheetName val="[입찰안.xls]_685"/>
      <sheetName val="[입찰안.xls]_686"/>
      <sheetName val="[입찰안.xls]_687"/>
      <sheetName val="[입찰안.xls]_688"/>
      <sheetName val="[입찰안.xls]_692"/>
      <sheetName val="[입찰안.xls]_689"/>
      <sheetName val="[입찰안.xls]_690"/>
      <sheetName val="[입찰안.xls]_691"/>
      <sheetName val="[입찰안.xls]_699"/>
      <sheetName val="[입찰안.xls]_694"/>
      <sheetName val="[입찰안.xls]_695"/>
      <sheetName val="[입찰안.xls]_698"/>
      <sheetName val="[입찰안.xls]_696"/>
      <sheetName val="[입찰안.xls]_697"/>
      <sheetName val="[입찰안.xls]_718"/>
      <sheetName val="[입찰안.xls]_704"/>
      <sheetName val="[입찰안.xls]_700"/>
      <sheetName val="[입찰안.xls]_701"/>
      <sheetName val="[입찰안.xls]_702"/>
      <sheetName val="[입찰안.xls]_703"/>
      <sheetName val="[입찰안.xls]_705"/>
      <sheetName val="[입찰안.xls]_706"/>
      <sheetName val="[입찰안.xls]_707"/>
      <sheetName val="[입찰안.xls]_708"/>
      <sheetName val="[입찰안.xls]_728"/>
      <sheetName val="[입찰안.xls]_710"/>
      <sheetName val="[입찰안.xls]_709"/>
      <sheetName val="[입찰안.xls]_711"/>
      <sheetName val="[입찰안.xls]_712"/>
      <sheetName val="[입찰안.xls]_713"/>
      <sheetName val="[입찰안.xls]_715"/>
      <sheetName val="[입찰안.xls]_714"/>
      <sheetName val="[입찰안.xls]_716"/>
      <sheetName val="[입찰안.xls]_717"/>
      <sheetName val="[입찰안.xls]_720"/>
      <sheetName val="[입찰안.xls]_719"/>
      <sheetName val="[입찰안.xls]_721"/>
      <sheetName val="[입찰안.xls]_722"/>
      <sheetName val="[입찰안.xls]_723"/>
      <sheetName val="[입찰안.xls]_724"/>
      <sheetName val="[입찰안.xls]_725"/>
      <sheetName val="[입찰안.xls]_726"/>
      <sheetName val="[입찰안.xls]_727"/>
      <sheetName val="[입찰안.xls]_729"/>
      <sheetName val="[입찰안.xls]_730"/>
      <sheetName val="[입찰안.xls]_732"/>
      <sheetName val="[입찰안.xls]_731"/>
      <sheetName val="[입찰안.xls]_746"/>
      <sheetName val="[입찰안.xls]_733"/>
      <sheetName val="[입찰안.xls]_734"/>
      <sheetName val="[입찰안.xls]_735"/>
      <sheetName val="[입찰안.xls]_736"/>
      <sheetName val="[입찰안.xls]_737"/>
      <sheetName val="[입찰안.xls]_738"/>
      <sheetName val="[입찰안.xls]_739"/>
      <sheetName val="[입찰안.xls]_740"/>
      <sheetName val="[입찰안.xls]_741"/>
      <sheetName val="[입찰안.xls]_742"/>
      <sheetName val="[입찰안.xls]_743"/>
      <sheetName val="[입찰안.xls]_744"/>
      <sheetName val="[입찰안.xls]_745"/>
      <sheetName val="[입찰안.xls]_747"/>
      <sheetName val="[입찰안.xls]_752"/>
      <sheetName val="[입찰안.xls]_748"/>
      <sheetName val="[입찰안.xls]_749"/>
      <sheetName val="[입찰안.xls]_750"/>
      <sheetName val="[입찰안.xls]_751"/>
      <sheetName val="[입찰안.xls]_763"/>
      <sheetName val="[입찰안.xls]_754"/>
      <sheetName val="[입찰안.xls]_753"/>
      <sheetName val="[입찰안.xls]_755"/>
      <sheetName val="[입찰안.xls]_756"/>
      <sheetName val="[입찰안.xls]_757"/>
      <sheetName val="[입찰안.xls]_758"/>
      <sheetName val="[입찰안.xls]_761"/>
      <sheetName val="[입찰안.xls]_759"/>
      <sheetName val="[입찰안.xls]_760"/>
      <sheetName val="[입찰안.xls]_762"/>
      <sheetName val="[입찰안.xls]_767"/>
      <sheetName val="[입찰안.xls]_764"/>
      <sheetName val="[입찰안.xls]_765"/>
      <sheetName val="[입찰안.xls]_766"/>
      <sheetName val="[입찰안.xls]_769"/>
      <sheetName val="[입찰안.xls]_768"/>
      <sheetName val="[입찰안.xls]_772"/>
      <sheetName val="[입찰안.xls]_770"/>
      <sheetName val="[입찰안.xls]_771"/>
      <sheetName val="[입찰안.xls]_773"/>
      <sheetName val="[입찰안.xls]_774"/>
      <sheetName val="[입찰안.xls]_783"/>
      <sheetName val="[입찰안.xls]_780"/>
      <sheetName val="[입찰안.xls]_779"/>
      <sheetName val="[입찰안.xls]_775"/>
      <sheetName val="[입찰안.xls]_776"/>
      <sheetName val="[입찰안.xls]_777"/>
      <sheetName val="[입찰안.xls]_778"/>
      <sheetName val="[입찰안.xls]_781"/>
      <sheetName val="[입찰안.xls]_782"/>
      <sheetName val="[입찰안.xls]_788"/>
      <sheetName val="[입찰안.xls]_784"/>
      <sheetName val="[입찰안.xls]_785"/>
      <sheetName val="[입찰안.xls]_786"/>
      <sheetName val="[입찰안.xls]_787"/>
      <sheetName val="[입찰안.xls]_793"/>
      <sheetName val="[입찰안.xls]_790"/>
      <sheetName val="[입찰안.xls]_789"/>
      <sheetName val="[입찰안.xls]_792"/>
      <sheetName val="[입찰안.xls]_791"/>
      <sheetName val="[입찰안.xls]_803"/>
      <sheetName val="[입찰안.xls]_794"/>
      <sheetName val="[입찰안.xls]_795"/>
      <sheetName val="[입찰안.xls]_796"/>
      <sheetName val="[입찰안.xls]_798"/>
      <sheetName val="[입찰안.xls]_797"/>
      <sheetName val="[입찰안.xls]_799"/>
      <sheetName val="[입찰안.xls]_801"/>
      <sheetName val="[입찰안.xls]_800"/>
      <sheetName val="[입찰안.xls]_802"/>
      <sheetName val="[입찰안.xls]_815"/>
      <sheetName val="[입찰안.xls]_807"/>
      <sheetName val="[입찰안.xls]_804"/>
      <sheetName val="[입찰안.xls]_805"/>
      <sheetName val="[입찰안.xls]_806"/>
      <sheetName val="[입찰안.xls]_808"/>
      <sheetName val="[입찰안.xls]_809"/>
      <sheetName val="[입찰안.xls]_810"/>
      <sheetName val="[입찰안.xls]_811"/>
      <sheetName val="[입찰안.xls]_813"/>
      <sheetName val="[입찰안.xls]_812"/>
      <sheetName val="[입찰안.xls]_814"/>
      <sheetName val="[입찰안.xls]_816"/>
      <sheetName val="[입찰안.xls]_827"/>
      <sheetName val="[입찰안.xls]_817"/>
      <sheetName val="[입찰안.xls]_818"/>
      <sheetName val="[입찰안.xls]_820"/>
      <sheetName val="[입찰안.xls]_819"/>
      <sheetName val="[입찰안.xls]_821"/>
      <sheetName val="[입찰안.xls]_822"/>
      <sheetName val="[입찰안.xls]_823"/>
      <sheetName val="[입찰안.xls]_824"/>
      <sheetName val="[입찰안.xls]_825"/>
      <sheetName val="[입찰안.xls]_826"/>
      <sheetName val="[입찰안.xls]_838"/>
      <sheetName val="[입찰안.xls]_828"/>
      <sheetName val="[입찰안.xls]_829"/>
      <sheetName val="[입찰안.xls]_830"/>
      <sheetName val="[입찰안.xls]_831"/>
      <sheetName val="[입찰안.xls]_832"/>
      <sheetName val="[입찰안.xls]_834"/>
      <sheetName val="[입찰안.xls]_833"/>
      <sheetName val="[입찰안.xls]_835"/>
      <sheetName val="[입찰안.xls]_836"/>
      <sheetName val="[입찰안.xls]_837"/>
      <sheetName val="[입찰안.xls]_844"/>
      <sheetName val="[입찰안.xls]_846"/>
      <sheetName val="[입찰안.xls]_839"/>
      <sheetName val="[입찰안.xls]_840"/>
      <sheetName val="[입찰안.xls]_843"/>
      <sheetName val="[입찰안.xls]_841"/>
      <sheetName val="[입찰안.xls]_842"/>
      <sheetName val="[입찰안.xls]_845"/>
      <sheetName val="[입찰안.xls]_860"/>
      <sheetName val="[입찰안.xls]_847"/>
      <sheetName val="[입찰안.xls]_848"/>
      <sheetName val="[입찰안.xls]_850"/>
      <sheetName val="[입찰안.xls]_849"/>
      <sheetName val="[입찰안.xls]_851"/>
      <sheetName val="[입찰안.xls]_852"/>
      <sheetName val="[입찰안.xls]_854"/>
      <sheetName val="[입찰안.xls]_853"/>
      <sheetName val="[입찰안.xls]_855"/>
      <sheetName val="[입찰안.xls]_856"/>
      <sheetName val="[입찰안.xls]_857"/>
      <sheetName val="[입찰안.xls]_859"/>
      <sheetName val="[입찰안.xls]_858"/>
      <sheetName val="[입찰안.xls]_861"/>
      <sheetName val="[입찰안.xls]_886"/>
      <sheetName val="[입찰안.xls]_862"/>
      <sheetName val="[입찰안.xls]_863"/>
      <sheetName val="[입찰안.xls]_864"/>
      <sheetName val="[입찰안.xls]_865"/>
      <sheetName val="[입찰안.xls]_866"/>
      <sheetName val="[입찰안.xls]_867"/>
      <sheetName val="[입찰안.xls]_868"/>
      <sheetName val="[입찰안.xls]_869"/>
      <sheetName val="[입찰안.xls]_870"/>
      <sheetName val="[입찰안.xls]_871"/>
      <sheetName val="[입찰안.xls]_872"/>
      <sheetName val="[입찰안.xls]_873"/>
      <sheetName val="[입찰안.xls]_874"/>
      <sheetName val="[입찰안.xls]_895"/>
      <sheetName val="[입찰안.xls]_894"/>
      <sheetName val="[입찰안.xls]_875"/>
      <sheetName val="[입찰안.xls]_876"/>
      <sheetName val="[입찰안.xls]_877"/>
      <sheetName val="[입찰안.xls]_878"/>
      <sheetName val="[입찰안.xls]_879"/>
      <sheetName val="[입찰안.xls]_880"/>
      <sheetName val="[입찰안.xls]_881"/>
      <sheetName val="[입찰안.xls]_882"/>
      <sheetName val="[입찰안.xls]_883"/>
      <sheetName val="[입찰안.xls]_884"/>
      <sheetName val="[입찰안.xls]_885"/>
      <sheetName val="[입찰안.xls]_887"/>
      <sheetName val="[입찰안.xls]_889"/>
      <sheetName val="[입찰안.xls]_888"/>
      <sheetName val="[입찰안.xls]_890"/>
      <sheetName val="[입찰안.xls]_891"/>
      <sheetName val="[입찰안.xls]_892"/>
      <sheetName val="[입찰안.xls]_893"/>
      <sheetName val="[입찰안.xls]_908"/>
      <sheetName val="[입찰안.xls]_899"/>
      <sheetName val="[입찰안.xls]_896"/>
      <sheetName val="[입찰안.xls]_897"/>
      <sheetName val="[입찰안.xls]_898"/>
      <sheetName val="[입찰안.xls]_959"/>
      <sheetName val="[입찰안.xls]_950"/>
      <sheetName val="[입찰안.xls]_900"/>
      <sheetName val="[입찰안.xls]_902"/>
      <sheetName val="[입찰안.xls]_901"/>
      <sheetName val="[입찰안.xls]_906"/>
      <sheetName val="[입찰안.xls]_905"/>
      <sheetName val="[입찰안.xls]_903"/>
      <sheetName val="[입찰안.xls]_904"/>
      <sheetName val="[입찰안.xls]_907"/>
      <sheetName val="[입찰안.xls]_939"/>
      <sheetName val="[입찰안.xls]_921"/>
      <sheetName val="[입찰안.xls]_912"/>
      <sheetName val="[입찰안.xls]_911"/>
      <sheetName val="[입찰안.xls]_909"/>
      <sheetName val="[입찰안.xls]_910"/>
      <sheetName val="[입찰안.xls]_914"/>
      <sheetName val="[입찰안.xls]_913"/>
      <sheetName val="[입찰안.xls]_915"/>
      <sheetName val="[입찰안.xls]_916"/>
      <sheetName val="[입찰안.xls]_917"/>
      <sheetName val="[입찰안.xls]_918"/>
      <sheetName val="[입찰안.xls]_919"/>
      <sheetName val="[입찰안.xls]_920"/>
      <sheetName val="[입찰안.xls]_922"/>
      <sheetName val="[입찰안.xls]_928"/>
      <sheetName val="[입찰안.xls]_926"/>
      <sheetName val="[입찰안.xls]_924"/>
      <sheetName val="[입찰안.xls]_923"/>
      <sheetName val="[입찰안.xls]_925"/>
      <sheetName val="[입찰안.xls]_927"/>
      <sheetName val="[입찰안.xls]_929"/>
      <sheetName val="[입찰안.xls]_930"/>
      <sheetName val="[입찰안.xls]_933"/>
      <sheetName val="[입찰안.xls]_931"/>
      <sheetName val="[입찰안.xls]_932"/>
      <sheetName val="[입찰안.xls]_934"/>
      <sheetName val="[입찰안.xls]_937"/>
      <sheetName val="[입찰안.xls]_935"/>
      <sheetName val="[입찰안.xls]_936"/>
      <sheetName val="[입찰안.xls]_938"/>
      <sheetName val="[입찰안.xls]_940"/>
      <sheetName val="[입찰안.xls]_941"/>
      <sheetName val="[입찰안.xls]_942"/>
      <sheetName val="[입찰안.xls]_944"/>
      <sheetName val="[입찰안.xls]_943"/>
      <sheetName val="[입찰안.xls]_945"/>
      <sheetName val="[입찰안.xls]_946"/>
      <sheetName val="[입찰안.xls]_947"/>
      <sheetName val="[입찰안.xls]_948"/>
      <sheetName val="[입찰안.xls]_949"/>
      <sheetName val="[입찰안.xls]_954"/>
      <sheetName val="[입찰안.xls]_953"/>
      <sheetName val="[입찰안.xls]_952"/>
      <sheetName val="[입찰안.xls]_951"/>
      <sheetName val="[입찰안.xls]_956"/>
      <sheetName val="[입찰안.xls]_955"/>
      <sheetName val="[입찰안.xls]_957"/>
      <sheetName val="[입찰안.xls]_958"/>
      <sheetName val="[입찰안.xls]_962"/>
      <sheetName val="[입찰안.xls]_969"/>
      <sheetName val="[입찰안.xls]_960"/>
      <sheetName val="[입찰안.xls]_961"/>
      <sheetName val="[입찰안.xls]_963"/>
      <sheetName val="[입찰안.xls]_972"/>
      <sheetName val="[입찰안.xls]_964"/>
      <sheetName val="[입찰안.xls]_965"/>
      <sheetName val="[입찰안.xls]_967"/>
      <sheetName val="[입찰안.xls]_966"/>
      <sheetName val="[입찰안.xls]_968"/>
      <sheetName val="[입찰안.xls]_975"/>
      <sheetName val="[입찰안.xls]_976"/>
      <sheetName val="[입찰안.xls]_970"/>
      <sheetName val="[입찰안.xls]_971"/>
      <sheetName val="[입찰안.xls]_973"/>
      <sheetName val="[입찰안.xls]_974"/>
      <sheetName val="[입찰안.xls]_978"/>
      <sheetName val="[입찰안.xls]_977"/>
      <sheetName val="[입찰안.xls]_980"/>
      <sheetName val="[입찰안.xls]_979"/>
      <sheetName val="[입찰안.xls]_981"/>
      <sheetName val="[입찰안.xls]_982"/>
      <sheetName val="[입찰안.xls]_985"/>
      <sheetName val="[입찰안.xls]_983"/>
      <sheetName val="[입찰안.xls]_984"/>
      <sheetName val="_____xls_1221"/>
      <sheetName val="_____xls_1054"/>
      <sheetName val="_____xls_1056"/>
      <sheetName val="_____xls_1055"/>
      <sheetName val="[입찰안.xls]_997"/>
      <sheetName val="[입찰안.xls]_986"/>
      <sheetName val="[입찰안.xls]_987"/>
      <sheetName val="[입찰안.xls]_988"/>
      <sheetName val="[입찰안.xls]_989"/>
      <sheetName val="_____xls_1006"/>
      <sheetName val="[입찰안.xls]_990"/>
      <sheetName val="[입찰안.xls]_991"/>
      <sheetName val="[입찰안.xls]_992"/>
      <sheetName val="[입찰안.xls]_994"/>
      <sheetName val="[입찰안.xls]_993"/>
      <sheetName val="[입찰안.xls]_995"/>
      <sheetName val="[입찰안.xls]_996"/>
      <sheetName val="_____xls_1001"/>
      <sheetName val="[입찰안.xls]_998"/>
      <sheetName val="[입찰안.xls]_999"/>
      <sheetName val="_____xls_1000"/>
      <sheetName val="_____xls_1005"/>
      <sheetName val="_____xls_1002"/>
      <sheetName val="_____xls_1003"/>
      <sheetName val="_____xls_1004"/>
      <sheetName val="_____xls_1024"/>
      <sheetName val="_____xls_1007"/>
      <sheetName val="_____xls_1016"/>
      <sheetName val="_____xls_1008"/>
      <sheetName val="_____xls_1019"/>
      <sheetName val="_____xls_1009"/>
      <sheetName val="_____xls_1010"/>
      <sheetName val="_____xls_1015"/>
      <sheetName val="_____xls_1012"/>
      <sheetName val="_____xls_1011"/>
      <sheetName val="_____xls_1014"/>
      <sheetName val="_____xls_1013"/>
      <sheetName val="_____xls_1017"/>
      <sheetName val="_____xls_1018"/>
      <sheetName val="_____xls_1023"/>
      <sheetName val="_____xls_1020"/>
      <sheetName val="_____xls_1021"/>
      <sheetName val="_____xls_1022"/>
      <sheetName val="_____xls_1025"/>
      <sheetName val="_____xls_1031"/>
      <sheetName val="_____xls_1032"/>
      <sheetName val="_____xls_1026"/>
      <sheetName val="_____xls_1028"/>
      <sheetName val="_____xls_1027"/>
      <sheetName val="_____xls_1030"/>
      <sheetName val="_____xls_1029"/>
      <sheetName val="_____xls_1037"/>
      <sheetName val="_____xls_1033"/>
      <sheetName val="_____xls_1036"/>
      <sheetName val="_____xls_1034"/>
      <sheetName val="_____xls_1035"/>
      <sheetName val="_____xls_1049"/>
      <sheetName val="_____xls_1038"/>
      <sheetName val="_____xls_1050"/>
      <sheetName val="_____xls_1039"/>
      <sheetName val="_____xls_1042"/>
      <sheetName val="_____xls_1040"/>
      <sheetName val="_____xls_1041"/>
      <sheetName val="_____xls_1045"/>
      <sheetName val="_____xls_1043"/>
      <sheetName val="_____xls_1044"/>
      <sheetName val="_____xls_1046"/>
      <sheetName val="_____xls_1047"/>
      <sheetName val="_____xls_1048"/>
      <sheetName val="_____xls_1053"/>
      <sheetName val="_____xls_1052"/>
      <sheetName val="_____xls_1051"/>
      <sheetName val="_____xls_1058"/>
      <sheetName val="_____xls_1060"/>
      <sheetName val="_____xls_1059"/>
      <sheetName val="_____xls_1057"/>
      <sheetName val="_____xls_1061"/>
      <sheetName val="_____xls_1216"/>
      <sheetName val="_____xls_1218"/>
      <sheetName val="_____xls_1217"/>
      <sheetName val="_____xls_1063"/>
      <sheetName val="_____xls_1062"/>
      <sheetName val="_____xls_1066"/>
      <sheetName val="_____xls_1064"/>
      <sheetName val="_____xls_1065"/>
      <sheetName val="_____xls_1068"/>
      <sheetName val="_____xls_1094"/>
      <sheetName val="_____xls_1067"/>
      <sheetName val="_____xls_1069"/>
      <sheetName val="_____xls_1072"/>
      <sheetName val="_____xls_1071"/>
      <sheetName val="_____xls_1070"/>
      <sheetName val="_____xls_1074"/>
      <sheetName val="_____xls_1073"/>
      <sheetName val="_____xls_1075"/>
      <sheetName val="_____xls_1076"/>
      <sheetName val="_____xls_1079"/>
      <sheetName val="_____xls_1078"/>
      <sheetName val="_____xls_1077"/>
      <sheetName val="_____xls_1080"/>
      <sheetName val="_____xls_1081"/>
      <sheetName val="_____xls_1083"/>
      <sheetName val="_____xls_1082"/>
      <sheetName val="_____xls_1086"/>
      <sheetName val="_____xls_1084"/>
      <sheetName val="_____xls_1085"/>
      <sheetName val="_____xls_1088"/>
      <sheetName val="_____xls_1089"/>
      <sheetName val="_____xls_1087"/>
      <sheetName val="_____xls_1095"/>
      <sheetName val="_____xls_1090"/>
      <sheetName val="_____xls_1091"/>
      <sheetName val="_____xls_1092"/>
      <sheetName val="_____xls_1093"/>
      <sheetName val="_____xls_1115"/>
      <sheetName val="_____xls_1096"/>
      <sheetName val="_____xls_1097"/>
      <sheetName val="_____xls_1098"/>
      <sheetName val="_____xls_1099"/>
      <sheetName val="_____xls_1100"/>
      <sheetName val="_____xls_1101"/>
      <sheetName val="_____xls_1102"/>
      <sheetName val="_____xls_1103"/>
      <sheetName val="_____xls_1104"/>
      <sheetName val="_____xls_1105"/>
      <sheetName val="_____xls_1106"/>
      <sheetName val="_____xls_1107"/>
      <sheetName val="_____xls_1112"/>
      <sheetName val="_____xls_1108"/>
      <sheetName val="_____xls_1110"/>
      <sheetName val="_____xls_1109"/>
      <sheetName val="_____xls_1111"/>
      <sheetName val="_____xls_1113"/>
      <sheetName val="_____xls_1114"/>
      <sheetName val="_____xls_1147"/>
      <sheetName val="_____xls_1135"/>
      <sheetName val="_____xls_1130"/>
      <sheetName val="_____xls_1118"/>
      <sheetName val="_____xls_1116"/>
      <sheetName val="_____xls_1117"/>
      <sheetName val="_____xls_1119"/>
      <sheetName val="_____xls_1120"/>
      <sheetName val="_____xls_1121"/>
      <sheetName val="_____xls_1122"/>
      <sheetName val="_____xls_1123"/>
      <sheetName val="_____xls_1124"/>
      <sheetName val="_____xls_1125"/>
      <sheetName val="_____xls_1126"/>
      <sheetName val="_____xls_1127"/>
      <sheetName val="_____xls_1128"/>
      <sheetName val="_____xls_1129"/>
      <sheetName val="_____xls_1131"/>
      <sheetName val="_____xls_1132"/>
      <sheetName val="_____xls_1134"/>
      <sheetName val="_____xls_1133"/>
      <sheetName val="_____xls_1146"/>
      <sheetName val="_____xls_1140"/>
      <sheetName val="_____xls_1136"/>
      <sheetName val="_____xls_1137"/>
      <sheetName val="_____xls_1138"/>
      <sheetName val="_____xls_1139"/>
      <sheetName val="_____xls_1141"/>
      <sheetName val="_____xls_1142"/>
      <sheetName val="_____xls_1143"/>
      <sheetName val="_____xls_1144"/>
      <sheetName val="_____xls_1145"/>
      <sheetName val="_____xls_1166"/>
      <sheetName val="_____xls_1149"/>
      <sheetName val="_____xls_1148"/>
      <sheetName val="_____xls_1154"/>
      <sheetName val="_____xls_1150"/>
      <sheetName val="_____xls_1152"/>
      <sheetName val="_____xls_1151"/>
      <sheetName val="_____xls_1153"/>
      <sheetName val="_____xls_1155"/>
      <sheetName val="_____xls_1156"/>
      <sheetName val="_____xls_1157"/>
      <sheetName val="_____xls_1158"/>
      <sheetName val="_____xls_1159"/>
      <sheetName val="_____xls_1162"/>
      <sheetName val="_____xls_1160"/>
      <sheetName val="_____xls_1161"/>
      <sheetName val="_____xls_1165"/>
      <sheetName val="_____xls_1163"/>
      <sheetName val="_____xls_1164"/>
      <sheetName val="_____xls_1184"/>
      <sheetName val="_____xls_1168"/>
      <sheetName val="_____xls_1167"/>
      <sheetName val="_____xls_1169"/>
      <sheetName val="_____xls_1170"/>
      <sheetName val="_____xls_1171"/>
      <sheetName val="_____xls_1176"/>
      <sheetName val="_____xls_1172"/>
      <sheetName val="_____xls_1173"/>
      <sheetName val="_____xls_1174"/>
      <sheetName val="_____xls_1175"/>
      <sheetName val="_____xls_1177"/>
      <sheetName val="_____xls_1179"/>
      <sheetName val="_____xls_1178"/>
      <sheetName val="_____xls_1191"/>
      <sheetName val="_____xls_1182"/>
      <sheetName val="_____xls_1180"/>
      <sheetName val="_____xls_1181"/>
      <sheetName val="_____xls_1183"/>
      <sheetName val="_____xls_1185"/>
      <sheetName val="_____xls_1186"/>
      <sheetName val="_____xls_1187"/>
      <sheetName val="_____xls_1190"/>
      <sheetName val="_____xls_1188"/>
      <sheetName val="_____xls_1189"/>
      <sheetName val="_____xls_1195"/>
      <sheetName val="_____xls_1194"/>
      <sheetName val="_____xls_1192"/>
      <sheetName val="_____xls_1193"/>
      <sheetName val="_____xls_1196"/>
      <sheetName val="_____xls_1200"/>
      <sheetName val="_____xls_1199"/>
      <sheetName val="_____xls_1197"/>
      <sheetName val="_____xls_1198"/>
      <sheetName val="_____xls_1206"/>
      <sheetName val="_____xls_1203"/>
      <sheetName val="_____xls_1201"/>
      <sheetName val="_____xls_1202"/>
      <sheetName val="_____xls_1204"/>
      <sheetName val="_____xls_1205"/>
      <sheetName val="_____xls_1214"/>
      <sheetName val="_____xls_1209"/>
      <sheetName val="_____xls_1207"/>
      <sheetName val="_____xls_1208"/>
      <sheetName val="_____xls_1210"/>
      <sheetName val="_____xls_1211"/>
      <sheetName val="_____xls_1212"/>
      <sheetName val="_____xls_1213"/>
      <sheetName val="_____xls_1215"/>
      <sheetName val="_____xls_1219"/>
      <sheetName val="_____xls_1220"/>
      <sheetName val="_____xls_1222"/>
      <sheetName val="_____xls_1223"/>
      <sheetName val="_____xls_1225"/>
      <sheetName val="_____xls_1224"/>
      <sheetName val="_____xls_1226"/>
      <sheetName val="_____xls_1228"/>
      <sheetName val="_____xls_1227"/>
      <sheetName val="_____xls_1229"/>
      <sheetName val="_____xls_1232"/>
      <sheetName val="_____xls_1230"/>
      <sheetName val="_____xls_1231"/>
      <sheetName val="_____xls_1238"/>
      <sheetName val="_____xls_1239"/>
      <sheetName val="_____xls_1240"/>
      <sheetName val="_____xls_1237"/>
      <sheetName val="_____xls_1233"/>
      <sheetName val="_____xls_1234"/>
      <sheetName val="_____xls_1235"/>
      <sheetName val="_____xls_1236"/>
      <sheetName val="_____xls_1244"/>
      <sheetName val="_____xls_1245"/>
      <sheetName val="_____xls_1246"/>
      <sheetName val="_____xls_1247"/>
      <sheetName val="_____xls_1256"/>
      <sheetName val="_____xls_1257"/>
      <sheetName val="_____xls_1260"/>
      <sheetName val="_____xls_1248"/>
      <sheetName val="_____xls_1252"/>
      <sheetName val="_____xls_1253"/>
      <sheetName val="_____xls_1249"/>
      <sheetName val="_____xls_1250"/>
      <sheetName val="_____xls_1251"/>
      <sheetName val="_____xls_1255"/>
      <sheetName val="_____xls_1254"/>
      <sheetName val="_____xls_1258"/>
      <sheetName val="_____xls_1259"/>
      <sheetName val="[입찰안.xls]_____xls_1262"/>
      <sheetName val="[입찰안.xls]_____xls_1264"/>
      <sheetName val="[입찰안.xls]_____xls_1265"/>
      <sheetName val="[입찰안.xls]_____xls_1263"/>
      <sheetName val="[입찰안.xls]_____xls_1266"/>
      <sheetName val="[입찰안.xls]_____xls_1268"/>
      <sheetName val="[입찰안.xls]_____xls_1269"/>
      <sheetName val="[입찰안.xls]_____xls_1270"/>
      <sheetName val="[입찰안.xls]_____xls_1267"/>
      <sheetName val="[입찰안.xls]_____xls_1271"/>
      <sheetName val="[입찰안.xls]_____xls_1272"/>
      <sheetName val="[입찰안.xls]_____xls_1273"/>
      <sheetName val="[입찰안.xls]_____xls_1274"/>
      <sheetName val="[입찰안.xls]_____xls_1275"/>
      <sheetName val="[입찰안.xls]_____xls_1276"/>
      <sheetName val="[입찰안.xls]_____xls_1279"/>
      <sheetName val="[입찰안.xls]_____xls_1277"/>
      <sheetName val="[입찰안.xls]_____xls_1278"/>
      <sheetName val="[입찰안.xls]_____xls_1284"/>
      <sheetName val="[입찰안.xls]_____xls_1280"/>
      <sheetName val="[입찰안.xls]_____xls_1281"/>
      <sheetName val="[입찰안.xls]_____xls_1282"/>
      <sheetName val="[입찰안.xls]_____xls_1283"/>
      <sheetName val="[입찰안.xls]_____xls_1286"/>
      <sheetName val="[입찰안.xls]_____xls_1287"/>
      <sheetName val="[입찰안.xls]_____xls_1288"/>
      <sheetName val="[입찰안.xls]_____xls_1285"/>
      <sheetName val="[입찰안.xls]_____xls_1290"/>
      <sheetName val="[입찰안.xls]_____xls_1291"/>
      <sheetName val="[입찰안.xls]_____xls_1292"/>
      <sheetName val="[입찰안.xls]_____xls_1289"/>
      <sheetName val="[입찰안.xls]_____xls_1293"/>
      <sheetName val="[입찰안.xls]_____xls_1294"/>
      <sheetName val="[입찰안.xls]_____xls_1296"/>
      <sheetName val="[입찰안.xls]_____xls_1295"/>
      <sheetName val="[입찰안.xls]_____xls_1297"/>
      <sheetName val="[입찰안.xls]_____xls_1298"/>
      <sheetName val="[입찰안.xls]_____xls_1299"/>
      <sheetName val="[입찰안.xls]_____xls_1300"/>
      <sheetName val="[입찰안.xls]_____xls_1301"/>
      <sheetName val="[입찰안.xls]_____xls_1302"/>
      <sheetName val="[입찰안.xls]_____xls_1303"/>
      <sheetName val="[입찰안.xls]_____xls_1304"/>
      <sheetName val="[입찰안.xls]_____xls_1305"/>
      <sheetName val="[입찰안.xls]_____xls_1306"/>
      <sheetName val="[입찰안.xls]_____xls_1307"/>
      <sheetName val="[입찰안.xls]_____xls_1308"/>
      <sheetName val="[입찰안.xls]_____xls_1309"/>
      <sheetName val="[입찰안.xls]_____xls_1314"/>
      <sheetName val="[입찰안.xls]_____xls_1310"/>
      <sheetName val="[입찰안.xls]_____xls_1311"/>
      <sheetName val="[입찰안.xls]_____xls_1312"/>
      <sheetName val="[입찰안.xls]_____xls_1313"/>
      <sheetName val="[입찰안.xls]_____xls_1315"/>
      <sheetName val="[입찰안.xls]_____xls_1317"/>
      <sheetName val="[입찰안.xls]_____xls_1323"/>
      <sheetName val="[입찰안.xls]_____xls_1316"/>
      <sheetName val="[입찰안.xls]_____xls_1318"/>
      <sheetName val="[입찰안.xls]_____xls_1319"/>
      <sheetName val="[입찰안.xls]_____xls_1320"/>
      <sheetName val="[입찰안.xls]_____xls_1321"/>
      <sheetName val="[입찰안.xls]_____xls_1322"/>
      <sheetName val="[입찰안.xls][입찰안.xls]_____xls_2788"/>
      <sheetName val="[입찰안.xls][입찰안.xls]_____xls_2786"/>
      <sheetName val="[입찰안.xls][입찰안.xls]_____xls_2785"/>
      <sheetName val="[입찰안.xls][입찰안.xls]_____xls_2750"/>
      <sheetName val="[입찰안.xls][입찰안.xls]_____xls_2752"/>
      <sheetName val="[입찰안.xls][입찰안.xls]_____xls_2751"/>
      <sheetName val="[입찰안.xls][입찰안.xls]_____xls_2754"/>
      <sheetName val="[입찰안.xls][입찰안.xls]_____xls_2753"/>
      <sheetName val="[입찰안.xls][입찰안.xls]_____xls_2764"/>
      <sheetName val="[입찰안.xls][입찰안.xls]_____xls_2755"/>
      <sheetName val="[입찰안.xls][입찰안.xls]_____xls_2756"/>
      <sheetName val="[입찰안.xls][입찰안.xls]_____xls_2757"/>
      <sheetName val="[입찰안.xls][입찰안.xls]_____xls_2758"/>
      <sheetName val="[입찰안.xls][입찰안.xls]_____xls_2759"/>
      <sheetName val="[입찰안.xls][입찰안.xls]_____xls_2760"/>
      <sheetName val="[입찰안.xls][입찰안.xls]_____xls_2761"/>
      <sheetName val="[입찰안.xls][입찰안.xls]_____xls_2762"/>
      <sheetName val="[입찰안.xls][입찰안.xls]_____xls_2763"/>
      <sheetName val="[입찰안.xls][입찰안.xls]_____xls_2765"/>
      <sheetName val="[입찰안.xls][입찰안.xls]_____xls_2766"/>
      <sheetName val="[입찰안.xls][입찰안.xls]_____xls_2770"/>
      <sheetName val="[입찰안.xls][입찰안.xls]_____xls_2769"/>
      <sheetName val="[입찰안.xls][입찰안.xls]_____xls_2767"/>
      <sheetName val="[입찰안.xls][입찰안.xls]_____xls_2768"/>
      <sheetName val="[입찰안.xls][입찰안.xls]_____xls_2773"/>
      <sheetName val="[입찰안.xls][입찰안.xls]_____xls_2771"/>
      <sheetName val="[입찰안.xls][입찰안.xls]_____xls_2772"/>
      <sheetName val="[입찰안.xls][입찰안.xls]_____xls_2776"/>
      <sheetName val="[입찰안.xls][입찰안.xls]_____xls_2774"/>
      <sheetName val="[입찰안.xls][입찰안.xls]_____xls_2775"/>
      <sheetName val="[입찰안.xls][입찰안.xls]_____xls_2780"/>
      <sheetName val="[입찰안.xls][입찰안.xls]_____xls_2779"/>
      <sheetName val="[입찰안.xls][입찰안.xls]_____xls_2777"/>
      <sheetName val="[입찰안.xls][입찰안.xls]_____xls_2778"/>
      <sheetName val="[입찰안.xls][입찰안.xls]_____xls_2781"/>
      <sheetName val="[입찰안.xls][입찰안.xls]_____xls_2782"/>
      <sheetName val="[입찰안.xls][입찰안.xls]_____xls_2783"/>
      <sheetName val="[입찰안.xls][입찰안.xls]_____xls_2784"/>
      <sheetName val="[입찰안.xls][입찰안.xls]_____xls_2787"/>
      <sheetName val="수 량 명 세 서 - 1"/>
      <sheetName val="본체"/>
      <sheetName val="당 "/>
      <sheetName val="급여인상효과-연간부담분"/>
      <sheetName val="입찰내역 발주처 양식"/>
      <sheetName val="제목현황"/>
      <sheetName val="계약내역서"/>
      <sheetName val="공기압舓⿫ "/>
      <sheetName val="주bea "/>
      <sheetName val="1,2,3,4 _x0000__x0000__x0000__x0000_"/>
      <sheetName val="6_산출닑⾱ _x0000_"/>
      <sheetName val="design_crit_x0000__x0000_ _x0000_"/>
      <sheetName val="소포내역_x0000__x0000_ _x0000_"/>
      <sheetName val="단 _x0000_"/>
      <sheetName val="plan&amp;section_of__x0000__x0000_ _x0000_冰﹢Ƚ_x0000__x0000__x0000_"/>
      <sheetName val="pile_bearing_capa_&amp;_¬웰ﾕ쀀 "/>
      <sheetName val="pile_bearing_capa_&amp;_¬웰ﾕ_x0000_ﳪ "/>
      <sheetName val="수량산출서집계(_x0000__x0000_ _x0000_"/>
      <sheetName val="수량산출서집계(_x0000__x0000_ _x0000_瞀"/>
      <sheetName val="1,2,3,4 "/>
      <sheetName val="ጵ_x0000__x0000_Ոጶ_x0000__x0000_sጷ_x0000__x0000_״ጸ_x0000__x0000_"/>
      <sheetName val="ጲ_x0000__x0000_Ոፍ_x0000__x0000_sጳ_x0000__x0000_1ጳ_x0000__x0000_"/>
      <sheetName val="ጳ_x0000__x0000_Ոጴ_x0000__x0000_sጳ_x0000__x0000_aጳ_x0000__x0000_"/>
      <sheetName val="ጳ_x0000__x0000_Ոጳ_x0000__x0000_sጴ_x0000__x0000_sጳ_x0000__x0000_"/>
      <sheetName val="ጳ_x0000__x0000_Ոጳ_x0000__x0000_sጴ_x0000__x0000_~ጳ_x0000__x0000_"/>
      <sheetName val="ፋ_x0000__x0000_Ոፌ_x0000__x0000_sጿ_x0000__x0000_೵ጿ_x0000__x0000_"/>
      <sheetName val="ጴ_x0000__x0000_Ոጳ_x0000__x0000_sጳ_x0000__x0000_°ጴ_x0000__x0000_"/>
      <sheetName val="ጿ_x0000__x0000_Ոጊ_x0000__x0000_sጱ_x0000__x0000_°ጲ_x0000__x0000_"/>
      <sheetName val="ጱ_x0000__x0000_Ոጼ_x0000__x0000_sፍ_x0000__x0000_°ጳ_x0000__x0000_"/>
      <sheetName val="ጷ_x0000__x0000_Ոጸ_x0000__x0000_sጿ_x0000__x0000_°ጿ_x0000__x0000_"/>
      <sheetName val="ጿ_x0000__x0000_Ոጿ_x0000__x0000_sጊ_x0000__x0000_״ጱ_x0000__x0000_"/>
      <sheetName val="ጵ_x0000__x0000_Ոጶ_x0000__x0000_sጷ_x0000__x0000_aጸ_x0000__x0000_"/>
      <sheetName val="ጿ_x0000__x0000_Ոጊ_x0000__x0000_sጊ_x0000__x0000_sጱ_x0000__x0000_"/>
      <sheetName val="ጳ_x0000__x0000_Ոጳ_x0000__x0000_sጴ_x0000__x0000_nጵ_x0000__x0000_"/>
      <sheetName val="ጳ_x0000__x0000_Ոጳ_x0000__x0000_sጴ_x0000__x0000_gጴ_x0000__x0000_"/>
      <sheetName val="ጳ_x0000__x0000_Ոጴ_x0000__x0000_sጳ_x0000__x0000_Tጳ_x0000__x0000_"/>
      <sheetName val="ጵ_x0000__x0000_Ոፋ_x0000__x0000_sፌ_x0000__x0000_ ጿ_x0000__x0000_"/>
      <sheetName val="ጻ_x0000__x0000_Ոጻ_x0000__x0000_sጱ_x0000__x0000_൭ጲ_x0000__x0000_"/>
      <sheetName val="ጿ_x0000__x0000_Ոጿ_x0000__x0000_sጊ_x0000__x0000_tጊ_x0000__x0000_"/>
      <sheetName val="ጴ_x0000__x0000_Ոጾ_x0000__x0000_sጶ_x0000__x0000_״ጷ_x0000__x0000_"/>
      <sheetName val="ጶ_x0000__x0000_Ոጷ_x0000__x0000_sጸ_x0000__x0000_aጿ_x0000__x0000_"/>
      <sheetName val="ጊ_x0000__x0000_Ոጊ_x0000__x0000_sጊ_x0000__x0000_1ጱ_x0000__x0000_"/>
      <sheetName val="ጸ_x0000__x0000_Ոጿ_x0000__x0000_sጿ_x0000__x0000_೵ጊ_x0000__x0000_"/>
      <sheetName val="ጳ_x0000__x0000_Ոጳ_x0000__x0000_sጴ_x0000__x0000_sጵ_x0000__x0000_"/>
      <sheetName val="ጴ_x0000__x0000_Ոጵ_x0000__x0000_sጶ_x0000__x0000_.ጷ_x0000__x0000_"/>
      <sheetName val="ፍ_x0000__x0000_Ոጳ_x0000__x0000_sጳ_x0000__x0000__ጴ_x0000__x0000_"/>
      <sheetName val="ጊ_x0000__x0000_Ոጱ_x0000__x0000_sጼ_x0000__x0000__ፐ_x0000__x0000_"/>
      <sheetName val="ጳ_x0000__x0000_Ոጴ_x0000__x0000_sጵ_x0000__x0000_Tጶ_x0000__x0000_"/>
      <sheetName val="ጊ_x0000__x0000_Ոጊ_x0000__x0000_sጱ_x0000__x0000_Sጲ_x0000__x0000_"/>
      <sheetName val="ጊ_x0000__x0000_Ոጊ_x0000__x0000_sጊ_x0000__x0000_ ጊ_x0000__x0000_"/>
      <sheetName val="ጿ_x0000__x0000_Ոጊ_x0000__x0000_sጱ_x0000__x0000_᯸ጲ_x0000__x0000_"/>
      <sheetName val="ጳ_x0000__x0000_Ոጴ_x0000__x0000_sጵ_x0000__x0000_൭ጶ_x0000__x0000_"/>
      <sheetName val="ጊ_x0000__x0000_Ոጱ_x0000__x0000_sጲ_x0000__x0000_״ፍ_x0000__x0000_"/>
      <sheetName val="ጴ_x0000__x0000_Ոጵ_x0000__x0000_sጶ_x0000__x0000_aጷ_x0000__x0000_"/>
      <sheetName val="ጱ_x0000__x0000_Ոጲ_x0000__x0000_sፍ_x0000__x0000_sጳ_x0000__x0000_"/>
      <sheetName val="ጵ_x0000__x0000_Ոጶ_x0000__x0000_sጷ_x0000__x0000_1ጸ_x0000__x0000_"/>
      <sheetName val="ጊ_x0000__x0000_Ոጱ_x0000__x0000_sጲ_x0000__x0000_೵ፍ_x0000__x0000_"/>
      <sheetName val="ጲ_x0000__x0000_Ոፍ_x0000__x0000_sጳ_x0000__x0000_ެጳ_x0000__x0000_"/>
      <sheetName val="ጴ_x0000__x0000_Ոጳ_x0000__x0000_sጳ_x0000__x0000_Tጴ_x0000__x0000_"/>
      <sheetName val="ጵ_x0000__x0000_Ոፋ_x0000__x0000_sፌ_x0000__x0000__ጿ_x0000__x0000_"/>
      <sheetName val="ጴ_x0000__x0000_Ոፊ_x0000__x0000_sጵ_x0000__x0000__ፋ_x0000__x0000_"/>
      <sheetName val="ጊ_x0000__x0000_Ոጱ_x0000__x0000_sጲ_x0000__x0000_nድ_x0000__x0000_"/>
      <sheetName val="ድ_x0000__x0000_Ոጳ_x0000__x0000_sጳ_x0000__x0000_gጴ_x0000__x0000_"/>
      <sheetName val="ጳ_x0000__x0000_Ոጳ_x0000__x0000_sጴ_x0000__x0000_iጳ_x0000__x0000_"/>
      <sheetName val="ፊ_x0000__x0000_Ոጵ_x0000__x0000_sፋ_x0000__x0000_൭ፌ_x0000__x0000_"/>
      <sheetName val="ጳ_x0000__x0000_Ոጳ_x0000__x0000_sጴ_x0000__x0000_tጴ_x0000__x0000_"/>
      <sheetName val="ጳ_x0000__x0000_Ոጴ_x0000__x0000_sጳ_x0000__x0000_״ጳ_x0000__x0000_"/>
      <sheetName val="ጳ_x0000__x0000_Ոጳ_x0000__x0000_sጴ_x0000__x0000_1ጳ_x0000__x0000_"/>
      <sheetName val="ፌ_x0000__x0000_Ոጿ_x0000__x0000_sጿ_x0000__x0000_aጊ_x0000__x0000_"/>
      <sheetName val="ፌ_x0000__x0000_Ոጿ_x0000__x0000_sጿ_x0000__x0000_sጊ_x0000__x0000_"/>
      <sheetName val="ጴ_x0000__x0000_Ոጴ_x0000__x0000_sፊ_x0000__x0000_೵ጵ_x0000__x0000_"/>
      <sheetName val="ጸ_x0000__x0000_Ոጿ_x0000__x0000_sጿ_x0000__x0000_sጊ_x0000__x0000_"/>
      <sheetName val="ጿ_x0000__x0000_Ոጿ_x0000__x0000_sጊ_x0000__x0000_ެጊ_x0000__x0000_"/>
      <sheetName val="ጊ_x0000__x0000_Ոጊ_x0000__x0000_sጊ_x0000__x0000_Tጱ_x0000__x0000_"/>
      <sheetName val="ጿ_x0000__x0000_Ոጊ_x0000__x0000_sጊ_x0000__x0000__ጊ_x0000__x0000_"/>
      <sheetName val="ጳ_x0000__x0000_Ոጴ_x0000__x0000_sጳ_x0000__x0000_nጳ_x0000__x0000_"/>
      <sheetName val="ጴ_x0000__x0000_Ոጳ_x0000__x0000_sጳ_x0000__x0000_gጴ_x0000__x0000_"/>
      <sheetName val="ጿ_x0000__x0000_Ոጿ_x0000__x0000_sጊ_x0000__x0000__ጊ_x0000__x0000_"/>
      <sheetName val="ድ_x0000__x0000_Ոጳ_x0000__x0000_sጳ_x0000__x0000__ጴ_x0000__x0000_"/>
      <sheetName val="ጵ_x0000__x0000_Ոፋ_x0000__x0000_sፌ_x0000__x0000_iጿ_x0000__x0000_"/>
      <sheetName val="ጿ_x0000__x0000_Ոጊ_x0000__x0000_sጊ_x0000__x0000_൭ጊ_x0000__x0000_"/>
      <sheetName val="ጊ_x0000__x0000_Ոጊ_x0000__x0000_sጱ_x0000__x0000_tጲ_x0000__x0000_"/>
      <sheetName val="ጲ_x0000__x0000_Ոድ_x0000__x0000_sጳ_x0000__x0000_״ጳ_x0000__x0000_"/>
      <sheetName val="ጱ_x0000__x0000_Ոጲ_x0000__x0000_sድ_x0000__x0000_1ጳ_x0000__x0000_"/>
      <sheetName val="ጳ_x0000__x0000_Ոጴ_x0000__x0000_sጴ_x0000__x0000_aፊ_x0000__x0000_"/>
      <sheetName val="ጴ_x0000__x0000_Ոጳ_x0000__x0000_sጳ_x0000__x0000_sጴ_x0000__x0000_"/>
      <sheetName val="ጳ_x0000__x0000_Ոጴ_x0000__x0000_sጳ_x0000__x0000_೵ጳ_x0000__x0000_"/>
      <sheetName val="ፋ_x0000__x0000_Ոፌ_x0000__x0000_sጿ_x0000__x0000_ެጿ_x0000__x0000_"/>
      <sheetName val="ጊ_x0000__x0000_Ոጊ_x0000__x0000_sጱ_x0000__x0000__ጲ_x0000__x0000_"/>
      <sheetName val="ጵ_x0000__x0000_Ոጶ_x0000__x0000_sጷ_x0000__x0000_nጸ_x0000__x0000_"/>
      <sheetName val="ጷ_x0000__x0000_Ոጸ_x0000__x0000_sጿ_x0000__x0000_gጿ_x0000__x0000_"/>
      <sheetName val="ጊ_x0000__x0000_Ոጱ_x0000__x0000_sጲ_x0000__x0000__ድ_x0000__x0000_"/>
      <sheetName val="ጴ_x0000__x0000_Ոጵ_x0000__x0000_sጶ_x0000__x0000_᳀ጷ_x0000__x0000_"/>
      <sheetName val="ጿ_x0000__x0000_Ոጊ_x0000__x0000_sጊ_x0000__x0000_oጱ_x0000__x0000_"/>
      <sheetName val="ጶ_x0000__x0000_Ոጷ_x0000__x0000_sጸ_x0000__x0000__ጿ_x0000__x0000_"/>
      <sheetName val="ድ_x0000__x0000_Ոጳ_x0000__x0000_sጳ_x0000__x0000_iጴ_x0000__x0000_"/>
      <sheetName val="ጳ_x0000__x0000_Ոጴ_x0000__x0000_sጵ_x0000__x0000_0ጶ_x0000__x0000_"/>
      <sheetName val="ጳ_x0000__x0000_Ոጳ_x0000__x0000_sጴ_x0000__x0000_0ጵ_x0000__x0000_"/>
      <sheetName val="최적단면"/>
      <sheetName val="노임,재료비"/>
      <sheetName val="참조자료"/>
      <sheetName val="[입찰안.xls][입찰안.xls]_____xls_2793"/>
      <sheetName val="공내역"/>
      <sheetName val="입찰안:관급자재"/>
      <sheetName val="개인별 ㅪ0"/>
      <sheetName val="개인별 Ø_x0000_Ԁ"/>
      <sheetName val="[입찰안.xls][입찰안_xls]직접뀀鞖/1"/>
      <sheetName val="[입찰안.xls][입찰안.xls]_____xls_2795"/>
      <sheetName val="[입찰안.xls][입찰안.xls]_____xls_2792"/>
      <sheetName val="[입찰안.xls][입찰안.xls]_____xls_2791"/>
      <sheetName val="[입찰안.xls][입찰안.xls]_____xls_2790"/>
      <sheetName val="[입찰안.xls][입찰안.xls]_____xls_2796"/>
      <sheetName val="[입찰안.xls][입찰안.xls]_____xls_2797"/>
      <sheetName val="[입찰안.xls][입찰안.xls]_____xls_2794"/>
      <sheetName val="[입찰안.xls][입찰안.xls]_____xls_2799"/>
      <sheetName val="[입찰안.xls][입찰안.xls]_____xls_2798"/>
      <sheetName val="[입찰안.xls][입찰안.xls]_____xls_2802"/>
      <sheetName val="[입찰안.xls][입찰안.xls]_____xls_2800"/>
      <sheetName val="[입찰안.xls][입찰안.xls]_____xls_2801"/>
      <sheetName val="[입찰안.xls][입찰안.xls]_____xls_2810"/>
      <sheetName val="[입찰안.xls][입찰안.xls]_____xls_2803"/>
      <sheetName val="[입찰안.xls][입찰안.xls]_____xls_2805"/>
      <sheetName val="[입찰안.xls][입찰안.xls]_____xls_2804"/>
      <sheetName val="[입찰안.xls][입찰안.xls]_____xls_2806"/>
      <sheetName val="[입찰안.xls][입찰안.xls]_____xls_2807"/>
      <sheetName val="[입찰안.xls][입찰안.xls]_____xls_2808"/>
      <sheetName val="[입찰안.xls][입찰안.xls]_____xls_2809"/>
      <sheetName val="[입찰안.xls][입찰안.xls]_____xls_2811"/>
      <sheetName val="[입찰안.xls][입찰안.xls]_____xls_2813"/>
      <sheetName val="매출거래내역입력"/>
      <sheetName val="[입찰안.xls][입찰안.xls]_____xls_2812"/>
      <sheetName val="[입찰안.xls][입찰안.xls]_____xls_2816"/>
      <sheetName val="[입찰안.xls][입찰안.xls]_____xls_2815"/>
      <sheetName val="[입찰안.xls][입찰안.xls]_____xls_2814"/>
      <sheetName val="[입찰안.xls][입찰안.xls]_____xls_2824"/>
      <sheetName val="[입찰안.xls][입찰안.xls]_____xls_2827"/>
      <sheetName val="[입찰안.xls][입찰안.xls]_____xls_2817"/>
      <sheetName val="[입찰안.xls][입찰안.xls]_____xls_2818"/>
      <sheetName val="[입찰안.xls][입찰안.xls]_____xls_2819"/>
      <sheetName val="[입찰안.xls][입찰안.xls]_____xls_2820"/>
      <sheetName val="[입찰안.xls][입찰안.xls]_____xls_2821"/>
      <sheetName val="[입찰안.xls][입찰안.xls]_____xls_2822"/>
      <sheetName val="[입찰안.xls][입찰안.xls]_____xls_2823"/>
      <sheetName val="[입찰안.xls][입찰안.xls]_____xls_2825"/>
      <sheetName val="[입찰안.xls][입찰안.xls]_____xls_2826"/>
      <sheetName val="[입찰안.xls][입찰안.xls]_____xls_2828"/>
      <sheetName val="[입찰안.xls][입찰안.xls]_____xls_2829"/>
      <sheetName val="[입찰안.xls][입찰안.xls]_____xls_2830"/>
      <sheetName val="[입찰안.xls][입찰안.xls]_____xls_2831"/>
      <sheetName val="[입찰안.xls][입찰안.xls]_____xls_2835"/>
      <sheetName val="[입찰안.xls][입찰안.xls]_____xls_2832"/>
      <sheetName val="[입찰안.xls][입찰안.xls]_____xls_2833"/>
      <sheetName val="[입찰안.xls][입찰안.xls]_____xls_2834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설계집계장"/>
      <sheetName val="실행집계장"/>
      <sheetName val="투찰집계장"/>
      <sheetName val="♣총괄내역서♣"/>
      <sheetName val="실행내역서"/>
      <sheetName val="실행하도사항"/>
      <sheetName val="실행별지"/>
      <sheetName val="실행하도잡비"/>
      <sheetName val="실행토공하도"/>
      <sheetName val="실행철콘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6월_출고_일일보고"/>
      <sheetName val="[입찰안_xls]___21"/>
      <sheetName val="[입찰안_xls]___31"/>
      <sheetName val="[입찰안_xls]B__21"/>
      <sheetName val="[입찰안_xls]B__31"/>
      <sheetName val="[입찰안_xls][입찰안_xls]_____xls_1222"/>
      <sheetName val="[입찰안_xls][입찰안_xls]_____xls_1225"/>
      <sheetName val="[입찰안_xls][입찰안_xls]_____xls_1223"/>
      <sheetName val="[입찰안_xls][입찰안_xls]_____xls_1221"/>
      <sheetName val="[입찰안_xls][입찰안_xls]_____xls_1054"/>
      <sheetName val="[입찰안_xls][입찰안_xls]_____xls_1056"/>
      <sheetName val="[입찰안_xls][입찰안_xls]_____xls_1055"/>
      <sheetName val="[입찰안_xls][입찰안_xls]_____xls_1006"/>
      <sheetName val="[입찰안_xls][입찰안_xls]_____xls_1001"/>
      <sheetName val="[입찰안_xls][입찰안_xls]_____xls_1000"/>
      <sheetName val="[입찰안_xls][입찰안_xls]_____xls_1005"/>
      <sheetName val="[입찰안_xls][입찰안_xls]_____xls_1002"/>
      <sheetName val="[입찰안_xls][입찰안_xls]_____xls_1003"/>
      <sheetName val="[입찰안_xls][입찰안_xls]_____xls_1004"/>
      <sheetName val="[입찰안_xls][입찰안_xls]_____xls_1024"/>
      <sheetName val="[입찰안_xls][입찰안_xls]_____xls_1007"/>
      <sheetName val="[입찰안_xls][입찰안_xls]_____xls_1016"/>
      <sheetName val="[입찰안_xls][입찰안_xls]_____xls_1008"/>
      <sheetName val="[입찰안_xls][입찰안_xls]_____xls_1019"/>
      <sheetName val="[입찰안_xls][입찰안_xls]_____xls_1009"/>
      <sheetName val="[입찰안_xls][입찰안_xls]_____xls_1010"/>
      <sheetName val="[입찰안_xls][입찰안_xls]_____xls_1015"/>
      <sheetName val="[입찰안_xls][입찰안_xls]_____xls_1012"/>
      <sheetName val="[입찰안_xls][입찰안_xls]_____xls_1011"/>
      <sheetName val="[입찰안_xls][입찰안_xls]_____xls_1014"/>
      <sheetName val="[입찰안_xls][입찰안_xls]_____xls_1013"/>
      <sheetName val="[입찰안_xls][입찰안_xls]_____xls_1017"/>
      <sheetName val="[입찰안_xls][입찰안_xls]_____xls_1018"/>
      <sheetName val="[입찰안_xls][입찰안_xls]_____xls_1023"/>
      <sheetName val="[입찰안_xls][입찰안_xls]_____xls_1020"/>
      <sheetName val="[입찰안_xls][입찰안_xls]_____xls_1021"/>
      <sheetName val="[입찰안_xls][입찰안_xls]_____xls_1022"/>
      <sheetName val="[입찰안_xls][입찰안_xls]_____xls_1025"/>
      <sheetName val="[입찰안_xls][입찰안_xls]_____xls_1031"/>
      <sheetName val="[입찰안_xls][입찰안_xls]_____xls_1032"/>
      <sheetName val="[입찰안_xls][입찰안_xls]_____xls_1026"/>
      <sheetName val="[입찰안_xls][입찰안_xls]_____xls_1028"/>
      <sheetName val="[입찰안_xls][입찰안_xls]_____xls_1027"/>
      <sheetName val="[입찰안_xls][입찰안_xls]_____xls_1030"/>
      <sheetName val="[입찰안_xls][입찰안_xls]_____xls_1029"/>
      <sheetName val="[입찰안_xls][입찰안_xls]_____xls_1037"/>
      <sheetName val="[입찰안_xls][입찰안_xls]_____xls_1033"/>
      <sheetName val="[입찰안_xls][입찰안_xls]_____xls_1036"/>
      <sheetName val="[입찰안_xls][입찰안_xls]_____xls_1034"/>
      <sheetName val="[입찰안_xls][입찰안_xls]_____xls_1035"/>
      <sheetName val="[입찰안_xls][입찰안_xls]_____xls_1049"/>
      <sheetName val="[입찰안_xls][입찰안_xls]_____xls_1038"/>
      <sheetName val="[입찰안_xls][입찰안_xls]_____xls_1050"/>
      <sheetName val="[입찰안_xls][입찰안_xls]_____xls_1039"/>
      <sheetName val="[입찰안_xls][입찰안_xls]_____xls_1042"/>
      <sheetName val="[입찰안_xls][입찰안_xls]_____xls_1040"/>
      <sheetName val="[입찰안_xls][입찰안_xls]_____xls_1041"/>
      <sheetName val="[입찰안_xls][입찰안_xls]_____xls_1045"/>
      <sheetName val="[입찰안_xls][입찰안_xls]_____xls_1043"/>
      <sheetName val="[입찰안_xls][입찰안_xls]_____xls_1044"/>
      <sheetName val="[입찰안_xls][입찰안_xls]_____xls_1046"/>
      <sheetName val="[입찰안_xls][입찰안_xls]_____xls_1047"/>
      <sheetName val="[입찰안_xls][입찰안_xls]_____xls_1048"/>
      <sheetName val="[입찰안_xls][입찰안_xls]_____xls_1053"/>
      <sheetName val="[입찰안_xls][입찰안_xls]_____xls_1052"/>
      <sheetName val="[입찰안_xls][입찰안_xls]_____xls_1051"/>
      <sheetName val="[입찰안_xls][입찰안_xls]_____xls_1058"/>
      <sheetName val="[입찰안_xls][입찰안_xls]_____xls_1060"/>
      <sheetName val="[입찰안_xls][입찰안_xls]_____xls_1059"/>
      <sheetName val="[입찰안_xls][입찰안_xls]_____xls_1057"/>
      <sheetName val="[입찰안_xls][입찰안_xls]_____xls_1061"/>
      <sheetName val="[입찰안_xls][입찰안_xls]_____xls_1216"/>
      <sheetName val="[입찰안_xls][입찰안_xls]_____xls_1218"/>
      <sheetName val="[입찰안_xls][입찰안_xls]_____xls_1217"/>
      <sheetName val="[입찰안_xls][입찰안_xls]_____xls_1063"/>
      <sheetName val="[입찰안_xls][입찰안_xls]_____xls_1062"/>
      <sheetName val="[입찰안_xls][입찰안_xls]_____xls_1066"/>
      <sheetName val="[입찰안_xls][입찰안_xls]_____xls_1064"/>
      <sheetName val="[입찰안_xls][입찰안_xls]_____xls_1065"/>
      <sheetName val="[입찰안_xls][입찰안_xls]_____xls_1068"/>
      <sheetName val="[입찰안_xls][입찰안_xls]_____xls_1094"/>
      <sheetName val="[입찰안_xls][입찰안_xls]_____xls_1067"/>
      <sheetName val="[입찰안_xls][입찰안_xls]_____xls_1069"/>
      <sheetName val="[입찰안_xls][입찰안_xls]_____xls_1072"/>
      <sheetName val="[입찰안_xls][입찰안_xls]_____xls_1071"/>
      <sheetName val="[입찰안_xls][입찰안_xls]_____xls_1070"/>
      <sheetName val="[입찰안_xls][입찰안_xls]_____xls_1074"/>
      <sheetName val="[입찰안_xls][입찰안_xls]_____xls_1073"/>
      <sheetName val="[입찰안_xls][입찰안_xls]_____xls_1075"/>
      <sheetName val="[입찰안_xls][입찰안_xls]_____xls_1076"/>
      <sheetName val="[입찰안_xls][입찰안_xls]_____xls_1079"/>
      <sheetName val="[입찰안_xls][입찰안_xls]_____xls_1078"/>
      <sheetName val="[입찰안_xls][입찰안_xls]_____xls_1077"/>
      <sheetName val="[입찰안_xls][입찰안_xls]_____xls_1080"/>
      <sheetName val="[입찰안_xls][입찰안_xls]_____xls_1081"/>
      <sheetName val="[입찰안_xls][입찰안_xls]_____xls_1083"/>
      <sheetName val="[입찰안_xls][입찰안_xls]_____xls_1082"/>
      <sheetName val="[입찰안_xls][입찰안_xls]_____xls_1086"/>
      <sheetName val="[입찰안_xls][입찰안_xls]_____xls_1084"/>
      <sheetName val="[입찰안_xls][입찰안_xls]_____xls_1085"/>
      <sheetName val="[입찰안_xls][입찰안_xls]_____xls_1088"/>
      <sheetName val="[입찰안_xls][입찰안_xls]_____xls_1089"/>
      <sheetName val="[입찰안_xls][입찰안_xls]_____xls_1087"/>
      <sheetName val="[입찰안_xls][입찰안_xls]_____xls_1095"/>
      <sheetName val="[입찰안_xls][입찰안_xls]_____xls_1090"/>
      <sheetName val="[입찰안_xls][입찰안_xls]_____xls_1091"/>
      <sheetName val="[입찰안_xls][입찰안_xls]_____xls_1092"/>
      <sheetName val="[입찰안_xls][입찰안_xls]_____xls_1093"/>
      <sheetName val="[입찰안_xls][입찰안_xls]_____xls_1115"/>
      <sheetName val="[입찰안_xls][입찰안_xls]_____xls_1096"/>
      <sheetName val="[입찰안_xls][입찰안_xls]_____xls_1097"/>
      <sheetName val="[입찰안_xls][입찰안_xls]_____xls_1098"/>
      <sheetName val="[입찰안_xls][입찰안_xls]_____xls_1099"/>
      <sheetName val="[입찰안_xls][입찰안_xls]_____xls_1100"/>
      <sheetName val="[입찰안_xls][입찰안_xls]_____xls_1101"/>
      <sheetName val="[입찰안_xls][입찰안_xls]_____xls_1102"/>
      <sheetName val="[입찰안_xls][입찰안_xls]_____xls_1103"/>
      <sheetName val="[입찰안_xls][입찰안_xls]_____xls_1104"/>
      <sheetName val="[입찰안_xls][입찰안_xls]_____xls_1105"/>
      <sheetName val="[입찰안_xls][입찰안_xls]_____xls_1106"/>
      <sheetName val="[입찰안_xls][입찰안_xls]_____xls_1107"/>
      <sheetName val="[입찰안_xls][입찰안_xls]_____xls_1112"/>
      <sheetName val="[입찰안_xls][입찰안_xls]_____xls_1108"/>
      <sheetName val="[입찰안_xls][입찰안_xls]_____xls_1110"/>
      <sheetName val="[입찰안_xls][입찰안_xls]_____xls_1109"/>
      <sheetName val="[입찰안_xls][입찰안_xls]_____xls_1111"/>
      <sheetName val="[입찰안_xls][입찰안_xls]_____xls_1113"/>
      <sheetName val="[입찰안_xls][입찰안_xls]_____xls_1114"/>
      <sheetName val="[입찰안_xls][입찰안_xls]_____xls_1147"/>
      <sheetName val="[입찰안_xls][입찰안_xls]_____xls_1135"/>
      <sheetName val="[입찰안_xls][입찰안_xls]_____xls_1130"/>
      <sheetName val="[입찰안_xls][입찰안_xls]_____xls_1118"/>
      <sheetName val="[입찰안_xls][입찰안_xls]_____xls_1116"/>
      <sheetName val="[입찰안_xls][입찰안_xls]_____xls_1117"/>
      <sheetName val="[입찰안_xls][입찰안_xls]_____xls_1119"/>
      <sheetName val="[입찰안_xls][입찰안_xls]_____xls_1120"/>
      <sheetName val="[입찰안_xls][입찰안_xls]_____xls_1121"/>
      <sheetName val="[입찰안_xls][입찰안_xls]_____xls_1122"/>
      <sheetName val="[입찰안_xls][입찰안_xls]_____xls_1123"/>
      <sheetName val="[입찰안_xls][입찰안_xls]_____xls_1124"/>
      <sheetName val="[입찰안_xls][입찰안_xls]_____xls_1125"/>
      <sheetName val="[입찰안_xls][입찰안_xls]_____xls_1126"/>
      <sheetName val="[입찰안_xls][입찰안_xls]_____xls_1127"/>
      <sheetName val="[입찰안_xls][입찰안_xls]_____xls_1128"/>
      <sheetName val="[입찰안_xls][입찰안_xls]_____xls_1129"/>
      <sheetName val="[입찰안_xls][입찰안_xls]_____xls_1131"/>
      <sheetName val="[입찰안_xls][입찰안_xls]_____xls_1132"/>
      <sheetName val="[입찰안_xls][입찰안_xls]_____xls_1134"/>
      <sheetName val="[입찰안_xls][입찰안_xls]_____xls_1133"/>
      <sheetName val="[입찰안_xls][입찰안_xls]_____xls_1146"/>
      <sheetName val="[입찰안_xls][입찰안_xls]_____xls_1140"/>
      <sheetName val="[입찰안_xls][입찰안_xls]_____xls_1136"/>
      <sheetName val="[입찰안_xls][입찰안_xls]_____xls_1137"/>
      <sheetName val="[입찰안_xls][입찰안_xls]_____xls_1138"/>
      <sheetName val="[입찰안_xls][입찰안_xls]_____xls_1139"/>
      <sheetName val="[입찰안_xls][입찰안_xls]_____xls_1141"/>
      <sheetName val="[입찰안_xls][입찰안_xls]_____xls_1142"/>
      <sheetName val="[입찰안_xls][입찰안_xls]_____xls_1143"/>
      <sheetName val="[입찰안_xls][입찰안_xls]_____xls_1144"/>
      <sheetName val="[입찰안_xls][입찰안_xls]_____xls_1145"/>
      <sheetName val="[입찰안_xls][입찰안_xls]_____xls_1166"/>
      <sheetName val="[입찰안_xls][입찰안_xls]_____xls_1149"/>
      <sheetName val="[입찰안_xls][입찰안_xls]_____xls_1148"/>
      <sheetName val="[입찰안_xls][입찰안_xls]_____xls_1154"/>
      <sheetName val="[입찰안_xls][입찰안_xls]_____xls_1150"/>
      <sheetName val="[입찰안_xls][입찰안_xls]_____xls_1152"/>
      <sheetName val="[입찰안_xls][입찰안_xls]_____xls_1151"/>
      <sheetName val="[입찰안_xls][입찰안_xls]_____xls_1153"/>
      <sheetName val="[입찰안_xls][입찰안_xls]_____xls_1155"/>
      <sheetName val="[입찰안_xls][입찰안_xls]_____xls_1156"/>
      <sheetName val="[입찰안_xls][입찰안_xls]_____xls_1157"/>
      <sheetName val="[입찰안_xls][입찰안_xls]_____xls_1158"/>
      <sheetName val="[입찰안_xls][입찰안_xls]_____xls_1159"/>
      <sheetName val="[입찰안_xls][입찰안_xls]_____xls_1162"/>
      <sheetName val="[입찰안_xls][입찰안_xls]_____xls_1160"/>
      <sheetName val="[입찰안_xls][입찰안_xls]_____xls_1161"/>
      <sheetName val="[입찰안_xls][입찰안_xls]_____xls_1165"/>
      <sheetName val="[입찰안_xls][입찰안_xls]_____xls_1163"/>
      <sheetName val="[입찰안_xls][입찰안_xls]_____xls_1164"/>
      <sheetName val="[입찰안_xls][입찰안_xls]_____xls_1184"/>
      <sheetName val="[입찰안_xls][입찰안_xls]_____xls_1168"/>
      <sheetName val="[입찰안_xls][입찰안_xls]_____xls_1167"/>
      <sheetName val="[입찰안_xls][입찰안_xls]_____xls_1169"/>
      <sheetName val="[입찰안_xls][입찰안_xls]_____xls_1170"/>
      <sheetName val="[입찰안_xls][입찰안_xls]_____xls_1171"/>
      <sheetName val="[입찰안_xls][입찰안_xls]_____xls_1176"/>
      <sheetName val="[입찰안_xls][입찰안_xls]_____xls_1172"/>
      <sheetName val="[입찰안_xls][입찰안_xls]_____xls_1173"/>
      <sheetName val="[입찰안_xls][입찰안_xls]_____xls_1174"/>
      <sheetName val="[입찰안_xls][입찰안_xls]_____xls_1175"/>
      <sheetName val="[입찰안_xls][입찰안_xls]_____xls_1177"/>
      <sheetName val="[입찰안_xls][입찰안_xls]_____xls_1179"/>
      <sheetName val="[입찰안_xls][입찰안_xls]_____xls_1178"/>
      <sheetName val="[입찰안_xls][입찰안_xls]_____xls_1191"/>
      <sheetName val="[입찰안_xls][입찰안_xls]_____xls_1182"/>
      <sheetName val="[입찰안_xls][입찰안_xls]_____xls_1180"/>
      <sheetName val="[입찰안_xls][입찰안_xls]_____xls_1181"/>
      <sheetName val="[입찰안_xls][입찰안_xls]_____xls_1183"/>
      <sheetName val="[입찰안_xls][입찰안_xls]_____xls_1185"/>
      <sheetName val="[입찰안_xls][입찰안_xls]_____xls_1186"/>
      <sheetName val="[입찰안_xls][입찰안_xls]_____xls_1187"/>
      <sheetName val="[입찰안_xls][입찰안_xls]_____xls_1190"/>
      <sheetName val="[입찰안_xls][입찰안_xls]_____xls_1188"/>
      <sheetName val="[입찰안_xls][입찰안_xls]_____xls_1189"/>
      <sheetName val="[입찰안_xls][입찰안_xls]_____xls_1195"/>
      <sheetName val="[입찰안_xls][입찰안_xls]_____xls_1194"/>
      <sheetName val="[입찰안_xls][입찰안_xls]_____xls_1192"/>
      <sheetName val="[입찰안_xls][입찰안_xls]_____xls_1193"/>
      <sheetName val="[입찰안_xls][입찰안_xls]_____xls_1196"/>
      <sheetName val="[입찰안_xls][입찰안_xls]_____xls_1200"/>
      <sheetName val="[입찰안_xls][입찰안_xls]_____xls_1199"/>
      <sheetName val="[입찰안_xls][입찰안_xls]_____xls_1197"/>
      <sheetName val="[입찰안_xls][입찰안_xls]_____xls_1198"/>
      <sheetName val="[입찰안_xls][입찰안_xls]_____xls_1206"/>
      <sheetName val="[입찰안_xls][입찰안_xls]_____xls_1203"/>
      <sheetName val="[입찰안_xls][입찰안_xls]_____xls_1201"/>
      <sheetName val="[입찰안_xls][입찰안_xls]_____xls_1202"/>
      <sheetName val="[입찰안_xls][입찰안_xls]_____xls_1204"/>
      <sheetName val="[입찰안_xls][입찰안_xls]_____xls_1205"/>
      <sheetName val="[입찰안_xls][입찰안_xls]_____xls_1214"/>
      <sheetName val="[입찰안_xls][입찰안_xls]_____xls_1209"/>
      <sheetName val="[입찰안_xls][입찰안_xls]_____xls_1207"/>
      <sheetName val="[입찰안_xls][입찰안_xls]_____xls_1208"/>
      <sheetName val="[입찰안_xls][입찰안_xls]_____xls_1210"/>
      <sheetName val="[입찰안_xls][입찰안_xls]_____xls_1211"/>
      <sheetName val="[입찰안_xls][입찰안_xls]_____xls_1212"/>
      <sheetName val="[입찰안_xls][입찰안_xls]_____xls_1213"/>
      <sheetName val="[입찰안_xls][입찰안_xls]_____xls_1215"/>
      <sheetName val="[입찰안_xls][입찰안_xls]_____xls_1219"/>
      <sheetName val="[입찰안_xls][입찰안_xls]_____xls_1220"/>
      <sheetName val="[입찰안_xls][입찰안_xls]_____xls_1234"/>
      <sheetName val="[입찰안_xls][입찰안_xls]_____xls_1224"/>
      <sheetName val="[입찰안_xls][입찰안_xls]_____xls_1226"/>
      <sheetName val="[입찰안_xls][입찰안_xls]_____xls_1227"/>
      <sheetName val="[입찰안_xls][입찰안_xls]_____xls_1235"/>
      <sheetName val="[입찰안_xls][입찰안_xls]_____xls_1230"/>
      <sheetName val="[입찰안_xls][입찰안_xls]_____xls_1228"/>
      <sheetName val="[입찰안_xls][입찰안_xls]_____xls_1229"/>
      <sheetName val="[입찰안_xls][입찰안_xls]_____xls_1233"/>
      <sheetName val="[입찰안_xls][입찰안_xls]_____xls_1231"/>
      <sheetName val="[입찰안_xls][입찰안_xls]_____xls_1232"/>
      <sheetName val="[입찰안_xls][입찰안_xls]_____xls_1328"/>
      <sheetName val="[입찰안_xls][입찰안_xls]_____xls_1331"/>
      <sheetName val="[입찰안_xls][입찰안_xls]_____xls_1334"/>
      <sheetName val="[입찰안_xls][입찰안_xls]_____xls_1311"/>
      <sheetName val="[입찰안_xls][입찰안_xls]_____xls_1312"/>
      <sheetName val="[입찰안_xls][입찰안_xls]_____xls_1314"/>
      <sheetName val="[입찰안_xls][입찰안_xls]_____xls_1245"/>
      <sheetName val="[입찰안_xls][입찰안_xls]_____xls_1246"/>
      <sheetName val="[입찰안_xls][입찰안_xls]_____xls_1247"/>
      <sheetName val="[입찰안_xls][입찰안_xls]_____xls_1242"/>
      <sheetName val="[입찰안_xls][입찰안_xls]_____xls_1243"/>
      <sheetName val="[입찰안_xls][입찰안_xls]_____xls_1244"/>
      <sheetName val="[입찰안_xls][입찰안_xls]_____xls_1239"/>
      <sheetName val="[입찰안_xls][입찰안_xls]_____xls_1240"/>
      <sheetName val="[입찰안_xls][입찰안_xls]_____xls_1238"/>
      <sheetName val="[입찰안_xls][입찰안_xls]_____xls_1236"/>
      <sheetName val="[입찰안_xls][입찰안_xls]_____xls_1237"/>
      <sheetName val="[입찰안_xls][입찰안_xls]_____xls_1241"/>
      <sheetName val="[입찰안_xls][입찰안_xls]_____xls_1248"/>
      <sheetName val="[입찰안_xls][입찰안_xls]_____xls_1249"/>
      <sheetName val="[입찰안_xls][입찰안_xls]_____xls_1250"/>
      <sheetName val="[입찰안_xls][입찰안_xls]_____xls_1251"/>
      <sheetName val="[입찰안_xls][입찰안_xls]_____xls_1252"/>
      <sheetName val="[입찰안_xls][입찰안_xls]_____xls_1253"/>
      <sheetName val="[입찰안_xls][입찰안_xls]_____xls_1254"/>
      <sheetName val="[입찰안_xls][입찰안_xls]_____xls_1255"/>
      <sheetName val="[입찰안_xls][입찰안_xls]_____xls_1256"/>
      <sheetName val="[입찰안_xls][입찰안_xls]_____xls_1257"/>
      <sheetName val="[입찰안_xls][입찰안_xls]_____xls_1258"/>
      <sheetName val="[입찰안_xls][입찰안_xls]_____xls_1259"/>
      <sheetName val="[입찰안_xls][입찰안_xls]_____xls_1260"/>
      <sheetName val="[입찰안_xls][입찰안_xls]_____xls_1261"/>
      <sheetName val="[입찰안_xls][입찰안_xls]_____xls_1262"/>
      <sheetName val="[입찰안_xls][입찰안_xls]_____xls_1297"/>
      <sheetName val="[입찰안_xls][입찰안_xls]_____xls_1298"/>
      <sheetName val="[입찰안_xls][입찰안_xls]_____xls_1300"/>
      <sheetName val="[입찰안_xls][입찰안_xls]_____xls_1270"/>
      <sheetName val="[입찰안_xls][입찰안_xls]_____xls_1271"/>
      <sheetName val="[입찰안_xls][입찰안_xls]_____xls_1264"/>
      <sheetName val="[입찰안_xls][입찰안_xls]_____xls_1265"/>
      <sheetName val="[입찰안_xls][입찰안_xls]_____xls_1267"/>
      <sheetName val="[입찰안_xls][입찰안_xls]_____xls_1263"/>
      <sheetName val="[입찰안_xls][입찰안_xls]_____xls_1266"/>
      <sheetName val="[입찰안_xls][입찰안_xls]_____xls_1268"/>
      <sheetName val="[입찰안_xls][입찰안_xls]_____xls_1269"/>
      <sheetName val="[입찰안_xls][입찰안_xls]_____xls_1279"/>
      <sheetName val="[입찰안_xls][입찰안_xls]_____xls_1284"/>
      <sheetName val="[입찰안_xls][입찰안_xls]_____xls_1272"/>
      <sheetName val="[입찰안_xls][입찰안_xls]_____xls_1273"/>
      <sheetName val="[입찰안_xls][입찰안_xls]_____xls_1274"/>
      <sheetName val="[입찰안_xls][입찰안_xls]_____xls_1275"/>
      <sheetName val="[입찰안_xls][입찰안_xls]_____xls_1276"/>
      <sheetName val="[입찰안_xls][입찰안_xls]_입_안_xls_1000"/>
      <sheetName val="design_critఀ땚"/>
      <sheetName val="[입찰안_xls][입찰안_xls]_____xls_1277"/>
      <sheetName val="[입찰안_xls][입찰안_xls]_____xls_1285"/>
      <sheetName val="[입찰안_xls][입찰안_xls]_____xls_1278"/>
      <sheetName val="[입찰안_xls][입찰안_xls]_____xls_1280"/>
      <sheetName val="[입찰안_xls][입찰안_xls]_____xls_1281"/>
      <sheetName val="[입찰안_xls][입찰안_xls]_____xls_1282"/>
      <sheetName val="간_지1"/>
      <sheetName val="[입찰안_xls][입찰안_xls]_____xls_1283"/>
      <sheetName val="[입찰안_xls][입찰안_xls]_____xls_1286"/>
      <sheetName val="[입찰안_xls][입찰안_xls]_____xls_1291"/>
      <sheetName val="[입찰안_xls][입찰안_xls]_____xls_1292"/>
      <sheetName val="[입찰안_xls][입찰안_xls]_____xls_1293"/>
      <sheetName val="[입찰안_xls][입찰안_xls]_____xls_1287"/>
      <sheetName val="[입찰안_xls][입찰안_xls]_____xls_1288"/>
      <sheetName val="[입찰안_xls][입찰안_xls]_____xls_1289"/>
      <sheetName val="[입찰안_xls][입찰안_xls]_____xls_1290"/>
      <sheetName val="[입찰안_xls][입찰안_xls]_____xls_1294"/>
      <sheetName val="[입찰안_xls][입찰안_xls]_____xls_1295"/>
      <sheetName val="[입찰안_xls][입찰안_xls]_____xls_1296"/>
      <sheetName val="[입찰안_xls][입찰안_xls]_____xls_1301"/>
      <sheetName val="[입찰안_xls][입찰안_xls]_____xls_1299"/>
      <sheetName val="[입찰안_xls][입찰안_xls]_____xls_1306"/>
      <sheetName val="[입찰안_xls][입찰안_xls]_____xls_1307"/>
      <sheetName val="제잡비_산출내역(실적공사비)"/>
      <sheetName val="[입찰안_xls][입찰안_xls]_____xls_1302"/>
      <sheetName val="[입찰안_xls][입찰안_xls]_____xls_1309"/>
      <sheetName val="[입찰안_xls][입찰안_xls]_____xls_1303"/>
      <sheetName val="[입찰안_xls][입찰안_xls]_____xls_1304"/>
      <sheetName val="[입찰안_xls][입찰안_xls]_____xls_1305"/>
      <sheetName val="[입찰안_xls][입찰안_xls]_____xls_1308"/>
      <sheetName val="[입찰안_xls][입찰안_xls]_____xls_1310"/>
      <sheetName val="[입찰안_xls][입찰안_xls]_____xls_1318"/>
      <sheetName val="[입찰안_xls]B__41"/>
      <sheetName val="조건표_(2)"/>
      <sheetName val="[입찰안_xls][입찰안_xls]_____xls_1313"/>
      <sheetName val="[입찰안_xls][입찰안_xls]_____xls_1315"/>
      <sheetName val="[입찰안_xls][입찰안_xls]_____xls_1316"/>
      <sheetName val="[입찰안_xls][입찰안_xls]_____xls_1319"/>
      <sheetName val="[입찰안_xls][입찰안_xls]_____xls_1321"/>
      <sheetName val="[입찰안_xls][입찰안_xls]_____xls_1317"/>
      <sheetName val="[입찰안_xls][입찰안_xls]_____xls_1322"/>
      <sheetName val="[입찰안_xls][입찰안_xls]_____xls_1320"/>
      <sheetName val="[입찰안_xls][입찰안_xls]_____xls_1326"/>
      <sheetName val="[입찰안_xls][입찰안_xls]_____xls_1327"/>
      <sheetName val="[입찰안_xls][입찰안_xls]_____xls_1323"/>
      <sheetName val="[입찰안_xls][입찰안_xls]_____xls_1324"/>
      <sheetName val="[입찰안_xls][입찰안_xls]_____xls_1325"/>
      <sheetName val="[입찰안_xls][입찰안_xls]_____xls_1329"/>
      <sheetName val="[입찰안_xls][입찰안_xls]_____xls_1335"/>
      <sheetName val="[입찰안_xls][입찰안_xls]_____xls_1330"/>
      <sheetName val="[입찰안_xls][입찰안_xls]_____xls_1336"/>
      <sheetName val="[입찰안_xls][입찰안_xls]_____xls_1332"/>
      <sheetName val="[입찰안_xls][입찰안_xls]_____xls_1333"/>
      <sheetName val="[입찰안_xls][입찰안_xls]_____xls_1337"/>
      <sheetName val="1_일위"/>
      <sheetName val="시중노忕き"/>
      <sheetName val="일위대가-내역_"/>
      <sheetName val="[입찰안_xls][입찰안_xls]_입_안_xls_1001"/>
      <sheetName val="[입찰안_xls][입찰안_xls]_입_안_xls_1003"/>
      <sheetName val="[입찰안_xls][입찰안_xls]_입_안_xls_1005"/>
      <sheetName val="[입찰안_xls][입찰안_xls]_입_안_xls_1002"/>
      <sheetName val="[입찰안_xls][입찰안_xls]_입_안_xls_1004"/>
      <sheetName val="[입찰안_xls][입찰안_xls]_입_안_xls_1006"/>
      <sheetName val="[입찰안_xls][입찰안_xls]_입_안_xls_1007"/>
      <sheetName val="[입찰안_xls][입찰안_xls]_입_안_xls_1011"/>
      <sheetName val="[입찰안_xls][입찰안_xls]_입_안_xls_1009"/>
      <sheetName val="[입찰안_xls][입찰안_xls]_입_안_xls_1008"/>
      <sheetName val="[입찰안_xls][입찰안_xls]_입_안_xls_1010"/>
      <sheetName val="[입찰안_xls][입찰안_xls]_____xls_1339"/>
      <sheetName val="[입찰안_xls][입찰안_xls]_____xls_1338"/>
      <sheetName val="[입찰안_xls][입찰안_xls]_____xls_1340"/>
      <sheetName val="[입찰안_xls][입찰안_xls]_____xls_1341"/>
      <sheetName val="[입찰안_xls][입찰안_xls]_____xls_1342"/>
      <sheetName val="[입찰안_xls][입찰안_xls]_____xls_1343"/>
      <sheetName val="[입찰안.xls][입찰안.xls]_____xls_2839"/>
      <sheetName val="[입찰안.xls][입찰안.xls]_____xls_2840"/>
      <sheetName val="[입찰안.xls][입찰안.xls]_____xls_2836"/>
      <sheetName val="[입찰안.xls][입찰안.xls]_____xls_2837"/>
      <sheetName val="[입찰안.xls][입찰안.xls]_____xls_2838"/>
      <sheetName val="[입찰안.xls][입찰안.xls]_____xls_2847"/>
      <sheetName val="[입찰안.xls][입찰안.xls]_____xls_2842"/>
      <sheetName val="[입찰안.xls][입찰안.xls]_____xls_2841"/>
      <sheetName val="[입찰안.xls][입찰안.xls]_____xls_2844"/>
      <sheetName val="[입찰안.xls][입찰안.xls]_____xls_2843"/>
      <sheetName val="[입찰안.xls][입찰안.xls]_____xls_2845"/>
      <sheetName val="[입찰안.xls][입찰안.xls]_____xls_2846"/>
      <sheetName val="[입찰안.xls][입찰안.xls]_____xls_2848"/>
      <sheetName val="[입찰안.xls][입찰안.xls]_____xls_2849"/>
      <sheetName val="[입찰안.xls][입찰안.xls]_____xls_2853"/>
      <sheetName val="[입찰안.xls][입찰안.xls]_____xls_2857"/>
      <sheetName val="[입찰안.xls][입찰안.xls]_____xls_2854"/>
      <sheetName val="[입찰안.xls][입찰안.xls]_____xls_2859"/>
      <sheetName val="[입찰안.xls][입찰안.xls]_____xls_2855"/>
      <sheetName val="[입찰안.xls][입찰안.xls]_____xls_2860"/>
      <sheetName val="[입찰안.xls][입찰안.xls]_____xls_2856"/>
      <sheetName val="[입찰안.xls][입찰안.xls]_____xls_2862"/>
      <sheetName val="[입찰안.xls][입찰안.xls]_____xls_2858"/>
      <sheetName val="[입찰안.xls][입찰안.xls]_____xls_2865"/>
      <sheetName val="[입찰안.xls][입찰안.xls]_____xls_2866"/>
      <sheetName val="[입찰안.xls][입찰안.xls]_____xls_2861"/>
      <sheetName val="[입찰안.xls][입찰안.xls]_____xls_2863"/>
      <sheetName val="[입찰안.xls][입찰안.xls]_____xls_2867"/>
      <sheetName val="[입찰안.xls][입찰안.xls]_____xls_2864"/>
      <sheetName val="[입찰안.xls][입찰안.xls]_____xls_2868"/>
      <sheetName val="[입찰안.xls][입찰안.xls]_____xls_2869"/>
      <sheetName val="전산"/>
      <sheetName val="일위대㐀븁_x005f_x0000__x005f_x0000_"/>
      <sheetName val="일위대_x005f_x0000__x005f_x0000_Ԁ_"/>
      <sheetName val="_HIT__HMC_견_x0000__x0000__x0005"/>
      <sheetName val="plan&amp;section_of勉_x0010__x0000__"/>
      <sheetName val="정리계_x0000__x0000__x0005__x0000_"/>
      <sheetName val="plan&amp;section_of__x0000__x0000_Ā"/>
      <sheetName val="노원열병합___x0000__x0000__x0005__x0"/>
      <sheetName val="공조기휀"/>
      <sheetName val="PAC(전자기기실)"/>
      <sheetName val="[입찰안.xls][입찰안.xls]_____xls_2870"/>
      <sheetName val="[입찰안.xls][입찰안.xls]_____xls_2873"/>
      <sheetName val="[입찰안.xls][입찰안.xls]_____xls_2871"/>
      <sheetName val="[입찰안.xls][입찰안.xls]_____xls_2878"/>
      <sheetName val="[입찰안.xls][입찰안.xls]_____xls_2874"/>
      <sheetName val="[입찰안.xls][입찰안.xls]_____xls_2872"/>
      <sheetName val="SUMARY SS"/>
      <sheetName val="sat"/>
      <sheetName val="집계장(뀀刡䠀減蠌渙"/>
      <sheetName val="[입찰안.xls][입찰안.xls]_입_안_xls_1053"/>
      <sheetName val="[입찰안.xls][입찰안.xls]_입_안_xls_1054"/>
      <sheetName val="[입찰안.xls][입찰안.xls]_입찰안_xls_1030"/>
      <sheetName val="[입찰안.xls][입찰안.xls]_입찰안_xls_1032"/>
      <sheetName val="[입찰안.xls][입찰안.xls]_입찰안_xls_1029"/>
      <sheetName val="[입찰안.xls][입찰안.xls]_입찰안_xls_1031"/>
      <sheetName val="[입찰안.xls][입찰안.xls]_입_안_xls_1055"/>
      <sheetName val="[입찰안.xls][입찰안.xls]_입찰안_xls_1033"/>
      <sheetName val="[입찰안.xls][입찰안.xls]_입찰안_xls_1034"/>
      <sheetName val="[입찰안.xls][입찰안.xls]_입찰안_xls_1035"/>
      <sheetName val="[입찰안.xls][입찰안.xls]_입찰안_xls_1036"/>
      <sheetName val="[입찰안.xls][입찰안.xls]_입찰안_xls_1037"/>
      <sheetName val="[입찰안.xls][입찰안.xls]_입_안_xls_1056"/>
      <sheetName val="[입찰안.xls][입찰안.xls]_입찰안_xls_1038"/>
      <sheetName val="[입찰안.xls][입찰안.xls]_입찰안_xls_1039"/>
      <sheetName val="[입찰안.xls][입찰안.xls]_입_안_xls_1057"/>
      <sheetName val="[입찰안.xls][입찰안.xls]_입찰안_xls_1040"/>
      <sheetName val="영외수지"/>
      <sheetName val="Dầm -4.7m"/>
      <sheetName val="SORT"/>
      <sheetName val="Chiết tính tủ điện"/>
      <sheetName val="CDSPS"/>
      <sheetName val="NH-KY"/>
      <sheetName val="TONGKE1P"/>
      <sheetName val="CHITIET VL-NCHT1 (2)"/>
      <sheetName val="[입찰안.xls][입찰안.xls]_입___xls_1007"/>
      <sheetName val="[입찰안.xls][입찰안.xls]_____xls_2875"/>
      <sheetName val="[입찰안.xls][입찰안.xls]_____xls_2877"/>
      <sheetName val="[입찰안.xls][입찰안.xls]_____xls_2876"/>
      <sheetName val="[입찰안.xls][입찰안.xls]_____xls_2882"/>
      <sheetName val="[입찰안.xls][입찰안.xls]_____xls_2881"/>
      <sheetName val="[입찰안.xls][입찰안.xls]_____xls_2879"/>
      <sheetName val="[입찰안.xls][입찰안.xls]_____xls_2883"/>
      <sheetName val="[입찰안.xls][입찰안.xls]_____xls_2880"/>
      <sheetName val="[입찰안.xls][입찰안.xls]_____xls_2890"/>
      <sheetName val="[입찰안.xls][입찰안.xls]_____xls_2891"/>
      <sheetName val="[입찰안.xls][입찰안.xls]_____xls_2892"/>
      <sheetName val="[입찰안.xls][입찰안.xls]_____xls_2885"/>
      <sheetName val="[입찰안.xls][입찰안.xls]_____xls_2884"/>
      <sheetName val="[입찰안.xls][입찰안.xls]_____xls_2886"/>
      <sheetName val="[입찰안.xls][입찰안.xls]_____xls_2888"/>
      <sheetName val="[입찰안.xls][입찰안.xls]_____xls_2887"/>
      <sheetName val="[입찰안.xls][입찰안.xls]_____xls_2889"/>
      <sheetName val="12.일위대가"/>
      <sheetName val="[입찰안.xls][입찰안.xls]_____xls_2957"/>
      <sheetName val="[입찰안.xls][입찰안.xls]_____xls_2960"/>
      <sheetName val="[입찰안.xls][입찰안.xls]_____xls_2893"/>
      <sheetName val="[입찰안.xls][입찰안.xls]_____xls_2894"/>
      <sheetName val="[입찰안.xls][입찰안.xls]_____xls_2901"/>
      <sheetName val="[입찰안.xls][입찰안.xls]_____xls_2903"/>
      <sheetName val="[입찰안.xls][입찰안.xls]_____xls_2904"/>
      <sheetName val="1공구내역서(1)"/>
      <sheetName val="표준지1 (2)"/>
      <sheetName val="준공머리"/>
      <sheetName val="[입찰안.xls][입찰안.xls]___안_xls_1000"/>
      <sheetName val="ysn"/>
      <sheetName val="Elem Cost"/>
      <sheetName val="3련_Bº_x0000_"/>
      <sheetName val="3련_BÍ_x0000_"/>
      <sheetName val="costing_ESDV"/>
      <sheetName val="costing_FE"/>
      <sheetName val="costing_Misc"/>
      <sheetName val="costing_MOV"/>
      <sheetName val="costing_Press"/>
      <sheetName val="[입찰안.xls][입찰안.xls]_____xls_2899"/>
      <sheetName val="[입찰안.xls][입찰안.xls]_____xls_2895"/>
      <sheetName val="[입찰안.xls][입찰안.xls]_____xls_2898"/>
      <sheetName val="[입찰안.xls][입찰안.xls]_____xls_2896"/>
      <sheetName val="[입찰안.xls][입찰안.xls]_____xls_2897"/>
      <sheetName val="[입찰안.xls][입찰안.xls]_____xls_2900"/>
      <sheetName val="[입찰안.xls][입찰안.xls]_____xls_2902"/>
      <sheetName val="[입찰안.xls][입찰안.xls]_____xls_2905"/>
      <sheetName val="[입찰안.xls][입찰안.xls]_____xls_2956"/>
      <sheetName val="[입찰안.xls][입찰안.xls]___안_xls_1001"/>
      <sheetName val="[입찰안.xls][입찰안.xls]_____xls_2938"/>
      <sheetName val="[입찰안.xls][입찰안.xls]_____xls_2942"/>
      <sheetName val="[입찰안.xls][입찰안.xls]_____xls_2939"/>
      <sheetName val="[입찰안.xls][입찰안.xls]_____xls_2906"/>
      <sheetName val="[입찰안.xls][입찰안.xls]_____xls_2923"/>
      <sheetName val="[입찰안.xls][입찰안.xls]_____xls_2920"/>
      <sheetName val="[입찰안.xls][입찰안.xls]_____xls_2907"/>
      <sheetName val="[입찰안.xls][입찰안.xls]_____xls_2910"/>
      <sheetName val="[입찰안.xls][입찰안.xls]_____xls_2909"/>
      <sheetName val="[입찰안.xls][입찰안.xls]_____xls_2916"/>
      <sheetName val="[입찰안.xls][입찰안.xls]_____xls_2908"/>
      <sheetName val="[입찰안.xls][입찰안.xls]_____xls_2917"/>
      <sheetName val="[입찰안.xls][입찰안.xls]_____xls_2913"/>
      <sheetName val="[입찰안.xls][입찰안.xls]_____xls_2911"/>
      <sheetName val="[입찰안.xls][입찰안.xls]_____xls_2912"/>
      <sheetName val="미_x0000__x0000__x0000_"/>
      <sheetName val="[입찰안.xls][입찰안.xls]__찰안_xls_1010"/>
      <sheetName val="[입찰안.xls][입찰안.xls]__찰안_xls_1011"/>
      <sheetName val="[입찰안.xls][입찰안.xls]__찰안_xls_1012"/>
      <sheetName val="[입찰안.xls][입찰안.xls]__찰안_xls_1014"/>
      <sheetName val="[입찰안.xls][입찰안.xls]__찰안_xls_1013"/>
      <sheetName val="[입찰안.xls][입찰안.xls]_____xls_2914"/>
      <sheetName val="[입찰안.xls][입찰안.xls]_____xls_2915"/>
      <sheetName val="[입찰안.xls][입찰안.xls]_____xls_2926"/>
      <sheetName val="[입찰안.xls][입찰안.xls]_____xls_2919"/>
      <sheetName val="[입찰안.xls][입찰안.xls]_____xls_2918"/>
      <sheetName val="[입찰안.xls][입찰안.xls]_____xls_2928"/>
      <sheetName val="[입찰안.xls][입찰안.xls]_____xls_2921"/>
      <sheetName val="[입찰안.xls][입찰안.xls]_____xls_2922"/>
      <sheetName val="[입찰안.xls][입찰안.xls]_____xls_2924"/>
      <sheetName val="[입찰안.xls][입찰안.xls]_____xls_2930"/>
      <sheetName val="[입찰안.xls][입찰안.xls]_____xls_2925"/>
      <sheetName val="[입찰안.xls][입찰안.xls]_____xls_2932"/>
      <sheetName val="[입찰안.xls][입찰안.xls]_____xls_2927"/>
      <sheetName val="[입찰안.xls][입찰안.xls]_____xls_2929"/>
      <sheetName val="[입찰안.xls][입찰안.xls]_____xls_2931"/>
      <sheetName val="[입찰안.xls][입찰안.xls]_____xls_2933"/>
      <sheetName val="[입찰안.xls][입찰안.xls]_____xls_2934"/>
      <sheetName val="[입찰안.xls][입찰안.xls]_____xls_2935"/>
      <sheetName val="[입찰안.xls][입찰안.xls]_____xls_2936"/>
      <sheetName val="[입찰안.xls][입찰안.xls]_____xls_2937"/>
      <sheetName val="[입찰안.xls][입찰안.xls]_____xls_2943"/>
      <sheetName val="[입찰안.xls][입찰안.xls]_____xls_2941"/>
      <sheetName val="[입찰안.xls][입찰안.xls]_____xls_2940"/>
      <sheetName val="[입찰안.xls][입찰안.xls]_____xls_2944"/>
      <sheetName val="[입찰안.xls][입찰안.xls]_____xls_2946"/>
      <sheetName val="[입찰안.xls][입찰안.xls]_____xls_2945"/>
      <sheetName val="[입찰안.xls][입찰안.xls]_____xls_2948"/>
      <sheetName val="[입찰안.xls][입찰안.xls]_____xls_2947"/>
      <sheetName val="[입찰안.xls][입찰안.xls]_____xls_2949"/>
      <sheetName val="[입찰안.xls][입찰안.xls]_____xls_2950"/>
      <sheetName val="[입찰안.xls][입찰안.xls]_____xls_2953"/>
      <sheetName val="[입찰안.xls][입찰안.xls]_____xls_2955"/>
      <sheetName val="[입찰안.xls][입찰안.xls]_____xls_2954"/>
      <sheetName val="[입찰안.xls][입찰안.xls]_____xls_2952"/>
      <sheetName val="[입찰안.xls][입찰안.xls]_____xls_2951"/>
      <sheetName val="[입찰안.xls][입찰안.xls]_____xls_2958"/>
      <sheetName val="[입찰안.xls][입찰안.xls]_____xls_2962"/>
      <sheetName val="[입찰안.xls][입찰안.xls]_____xls_2961"/>
      <sheetName val="[입찰안.xls][입찰안.xls]_____xls_2959"/>
      <sheetName val="[입찰안.xls][입찰안.xls]_____xls_2963"/>
      <sheetName val="[입찰안.xls][입찰안.xls]_____xls_2964"/>
      <sheetName val="[입찰안.xls][입찰안.xls]_____xls_2965"/>
      <sheetName val="[입찰안.xls][입찰안.xls]_____xls_2966"/>
      <sheetName val="[입찰안.xls][입찰안.xls]_____xls_2967"/>
      <sheetName val="pile_bearing_capa_&amp;_¬_x0000_Ԁ_x"/>
      <sheetName val="1,2,3,4_x005f_x0000__x000"/>
      <sheetName val="plan&amp;section_of_fo뮽◽_x0000__x00"/>
      <sheetName val="plan&amp;section_of_fo_xd8e4_꼉_x00"/>
      <sheetName val="수량산출서집²_x0000_㘀_x0000__x0000__x"/>
      <sheetName val="_HIT__HM_x0000__x0000__x0005__x"/>
      <sheetName val="일위대¼_x0000__x0000__x0000__x0000"/>
      <sheetName val="plan&amp;section_of_fouꄰₙ_x0000__x0"/>
      <sheetName val="plan&amp;section_of_fou_x0000_¶釈̫ꗝû"/>
      <sheetName val="plan&amp;section_of_fouꗝ¾䝠Ύ_x0000__"/>
      <sheetName val="plan&amp;section_of_fou_x0002__x000"/>
      <sheetName val="plan&amp;section_of_fouﵨὰ⭸⇭_x0000__"/>
      <sheetName val="plan&amp;section_of_fou_x0000__x000"/>
      <sheetName val="working_load_¾_x0000_Ԁ_x0000_䀀ꄲ"/>
      <sheetName val="working_load_¾_x0000_Ԁ_x0000__x"/>
      <sheetName val="working_load_¾_x0000_Ԁ_x0000_䀀붚"/>
      <sheetName val="working_load_¾_x0000_Ԁ_x0000_쀀毾"/>
      <sheetName val="working_load__x0000__x0000_Ԁ_x0"/>
      <sheetName val="À_x0000__x0000__x0000__x0000__x"/>
      <sheetName val="정리계槜〚_x005f_x0000__x005f_x0000_"/>
      <sheetName val="design_crit_x005f_x0000__"/>
      <sheetName val="내역_verᔈ_x005f_x0000__x000"/>
      <sheetName val="1_2_3_4_x005f_x0005__x000"/>
      <sheetName val="6_산출닑⾱_x005f_x0005__x0000"/>
      <sheetName val="조도계산서Å_x005f_x0000_Ԁ_x000"/>
      <sheetName val="working_load_at_______x00"/>
      <sheetName val="[입찰안.xls][입찰안.xls]직접뀀鞖/_x"/>
      <sheetName val="_____x005f_x0000__x005f_x0000__"/>
      <sheetName val="plan_section_of__x005f_x0000__x"/>
      <sheetName val="정리계槜で_x005f_x0000__x005f_x0000_"/>
      <sheetName val="_________x005f_x0000__x00"/>
      <sheetName val="pile_bearing_ca____x005f_x0000_"/>
      <sheetName val="__x005f_x0000__x005f_x0000____x"/>
      <sheetName val="수량산출서집´_x005f_x0000_Ԁ_x00"/>
      <sheetName val="조도계산서Ì_x005f_x0000_Ԁ_x000"/>
      <sheetName val="______x005f_x005f_x005f_x0000__"/>
      <sheetName val="____x005f_x005f_x005f_x0000__x0"/>
      <sheetName val="조도계산서_(도서_x005f_x005f_x00"/>
      <sheetName val="대_x005f_x005f_x005f_x0000__x005"/>
      <sheetName val="plan_section_of__x005f_x0010__x"/>
      <sheetName val="집계장(Â_x005f_x0000_蠀1_x000"/>
      <sheetName val="design_c_x005f_x0000__x00"/>
      <sheetName val="_HIT__HMC__x0000__x0000__x0005_"/>
      <sheetName val="[입찰안.xls][입찰안.xls]_____xls_2968"/>
      <sheetName val="[입찰안.xls][입찰안.xls]_____xls_2969"/>
      <sheetName val="개인별 깪/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/>
      <sheetData sheetId="1047" refreshError="1"/>
      <sheetData sheetId="1048" refreshError="1"/>
      <sheetData sheetId="1049" refreshError="1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 refreshError="1"/>
      <sheetData sheetId="1073" refreshError="1"/>
      <sheetData sheetId="1074"/>
      <sheetData sheetId="1075"/>
      <sheetData sheetId="1076"/>
      <sheetData sheetId="1077" refreshError="1"/>
      <sheetData sheetId="1078" refreshError="1"/>
      <sheetData sheetId="1079"/>
      <sheetData sheetId="1080" refreshError="1"/>
      <sheetData sheetId="108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/>
      <sheetData sheetId="1089"/>
      <sheetData sheetId="1090"/>
      <sheetData sheetId="1091"/>
      <sheetData sheetId="1092"/>
      <sheetData sheetId="1093"/>
      <sheetData sheetId="1094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/>
      <sheetData sheetId="1111"/>
      <sheetData sheetId="1112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/>
      <sheetData sheetId="1501"/>
      <sheetData sheetId="1502"/>
      <sheetData sheetId="1503"/>
      <sheetData sheetId="1504"/>
      <sheetData sheetId="1505"/>
      <sheetData sheetId="1506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/>
      <sheetData sheetId="1518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/>
      <sheetData sheetId="1919" refreshError="1"/>
      <sheetData sheetId="1920"/>
      <sheetData sheetId="1921"/>
      <sheetData sheetId="1922"/>
      <sheetData sheetId="1923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/>
      <sheetData sheetId="1933" refreshError="1"/>
      <sheetData sheetId="1934" refreshError="1"/>
      <sheetData sheetId="1935" refreshError="1"/>
      <sheetData sheetId="1936"/>
      <sheetData sheetId="1937"/>
      <sheetData sheetId="1938"/>
      <sheetData sheetId="1939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/>
      <sheetData sheetId="1966"/>
      <sheetData sheetId="1967" refreshError="1"/>
      <sheetData sheetId="1968" refreshError="1"/>
      <sheetData sheetId="1969" refreshError="1"/>
      <sheetData sheetId="1970"/>
      <sheetData sheetId="1971" refreshError="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 refreshError="1"/>
      <sheetData sheetId="2165" refreshError="1"/>
      <sheetData sheetId="2166" refreshError="1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 refreshError="1"/>
      <sheetData sheetId="220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/>
      <sheetData sheetId="2232"/>
      <sheetData sheetId="2233"/>
      <sheetData sheetId="2234"/>
      <sheetData sheetId="2235" refreshError="1"/>
      <sheetData sheetId="2236"/>
      <sheetData sheetId="2237"/>
      <sheetData sheetId="2238"/>
      <sheetData sheetId="2239" refreshError="1"/>
      <sheetData sheetId="2240"/>
      <sheetData sheetId="2241"/>
      <sheetData sheetId="2242"/>
      <sheetData sheetId="2243"/>
      <sheetData sheetId="2244"/>
      <sheetData sheetId="2245" refreshError="1"/>
      <sheetData sheetId="2246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/>
      <sheetData sheetId="2257"/>
      <sheetData sheetId="2258" refreshError="1"/>
      <sheetData sheetId="2259" refreshError="1"/>
      <sheetData sheetId="2260" refreshError="1"/>
      <sheetData sheetId="2261" refreshError="1"/>
      <sheetData sheetId="2262"/>
      <sheetData sheetId="2263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/>
      <sheetData sheetId="2280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 refreshError="1"/>
      <sheetData sheetId="2322" refreshError="1"/>
      <sheetData sheetId="2323" refreshError="1"/>
      <sheetData sheetId="2324" refreshError="1"/>
      <sheetData sheetId="2325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/>
      <sheetData sheetId="2338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/>
      <sheetData sheetId="2589"/>
      <sheetData sheetId="2590"/>
      <sheetData sheetId="2591"/>
      <sheetData sheetId="2592"/>
      <sheetData sheetId="2593" refreshError="1"/>
      <sheetData sheetId="2594" refreshError="1"/>
      <sheetData sheetId="2595" refreshError="1"/>
      <sheetData sheetId="2596"/>
      <sheetData sheetId="2597" refreshError="1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 refreshError="1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 refreshError="1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/>
      <sheetData sheetId="2879"/>
      <sheetData sheetId="2880"/>
      <sheetData sheetId="2881"/>
      <sheetData sheetId="2882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/>
      <sheetData sheetId="2896"/>
      <sheetData sheetId="2897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 refreshError="1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 refreshError="1"/>
      <sheetData sheetId="2935" refreshError="1"/>
      <sheetData sheetId="2936" refreshError="1"/>
      <sheetData sheetId="2937"/>
      <sheetData sheetId="2938"/>
      <sheetData sheetId="2939"/>
      <sheetData sheetId="2940"/>
      <sheetData sheetId="2941"/>
      <sheetData sheetId="2942" refreshError="1"/>
      <sheetData sheetId="2943"/>
      <sheetData sheetId="2944" refreshError="1"/>
      <sheetData sheetId="2945" refreshError="1"/>
      <sheetData sheetId="2946" refreshError="1"/>
      <sheetData sheetId="2947" refreshError="1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 refreshError="1"/>
      <sheetData sheetId="2959"/>
      <sheetData sheetId="2960"/>
      <sheetData sheetId="2961"/>
      <sheetData sheetId="2962"/>
      <sheetData sheetId="2963" refreshError="1"/>
      <sheetData sheetId="2964"/>
      <sheetData sheetId="2965" refreshError="1"/>
      <sheetData sheetId="2966" refreshError="1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/>
      <sheetData sheetId="2986" refreshError="1"/>
      <sheetData sheetId="2987" refreshError="1"/>
      <sheetData sheetId="2988"/>
      <sheetData sheetId="2989" refreshError="1"/>
      <sheetData sheetId="2990" refreshError="1"/>
      <sheetData sheetId="2991" refreshError="1"/>
      <sheetData sheetId="2992"/>
      <sheetData sheetId="2993" refreshError="1"/>
      <sheetData sheetId="2994" refreshError="1"/>
      <sheetData sheetId="2995"/>
      <sheetData sheetId="2996"/>
      <sheetData sheetId="2997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/>
      <sheetData sheetId="3011"/>
      <sheetData sheetId="3012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/>
      <sheetData sheetId="3117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 refreshError="1"/>
      <sheetData sheetId="3178" refreshError="1"/>
      <sheetData sheetId="3179" refreshError="1"/>
      <sheetData sheetId="3180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/>
      <sheetData sheetId="3187"/>
      <sheetData sheetId="3188" refreshError="1"/>
      <sheetData sheetId="3189"/>
      <sheetData sheetId="3190" refreshError="1"/>
      <sheetData sheetId="3191" refreshError="1"/>
      <sheetData sheetId="3192" refreshError="1"/>
      <sheetData sheetId="3193"/>
      <sheetData sheetId="3194" refreshError="1"/>
      <sheetData sheetId="3195"/>
      <sheetData sheetId="3196" refreshError="1"/>
      <sheetData sheetId="3197" refreshError="1"/>
      <sheetData sheetId="3198" refreshError="1"/>
      <sheetData sheetId="3199"/>
      <sheetData sheetId="3200"/>
      <sheetData sheetId="320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 refreshError="1"/>
      <sheetData sheetId="3227"/>
      <sheetData sheetId="3228"/>
      <sheetData sheetId="3229" refreshError="1"/>
      <sheetData sheetId="3230" refreshError="1"/>
      <sheetData sheetId="3231"/>
      <sheetData sheetId="3232" refreshError="1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 refreshError="1"/>
      <sheetData sheetId="3242" refreshError="1"/>
      <sheetData sheetId="3243"/>
      <sheetData sheetId="3244"/>
      <sheetData sheetId="3245"/>
      <sheetData sheetId="3246"/>
      <sheetData sheetId="3247"/>
      <sheetData sheetId="3248"/>
      <sheetData sheetId="3249" refreshError="1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 refreshError="1"/>
      <sheetData sheetId="3261"/>
      <sheetData sheetId="3262" refreshError="1"/>
      <sheetData sheetId="3263"/>
      <sheetData sheetId="3264"/>
      <sheetData sheetId="3265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/>
      <sheetData sheetId="3272" refreshError="1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 refreshError="1"/>
      <sheetData sheetId="3286"/>
      <sheetData sheetId="3287" refreshError="1"/>
      <sheetData sheetId="3288"/>
      <sheetData sheetId="3289" refreshError="1"/>
      <sheetData sheetId="3290"/>
      <sheetData sheetId="3291"/>
      <sheetData sheetId="3292" refreshError="1"/>
      <sheetData sheetId="3293" refreshError="1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 refreshError="1"/>
      <sheetData sheetId="3317"/>
      <sheetData sheetId="3318" refreshError="1"/>
      <sheetData sheetId="3319" refreshError="1"/>
      <sheetData sheetId="3320"/>
      <sheetData sheetId="3321" refreshError="1"/>
      <sheetData sheetId="3322"/>
      <sheetData sheetId="3323"/>
      <sheetData sheetId="3324"/>
      <sheetData sheetId="3325" refreshError="1"/>
      <sheetData sheetId="3326" refreshError="1"/>
      <sheetData sheetId="3327" refreshError="1"/>
      <sheetData sheetId="3328" refreshError="1"/>
      <sheetData sheetId="3329"/>
      <sheetData sheetId="3330" refreshError="1"/>
      <sheetData sheetId="3331" refreshError="1"/>
      <sheetData sheetId="3332" refreshError="1"/>
      <sheetData sheetId="3333"/>
      <sheetData sheetId="3334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/>
      <sheetData sheetId="3358" refreshError="1"/>
      <sheetData sheetId="3359"/>
      <sheetData sheetId="3360"/>
      <sheetData sheetId="3361"/>
      <sheetData sheetId="3362" refreshError="1"/>
      <sheetData sheetId="3363" refreshError="1"/>
      <sheetData sheetId="3364" refreshError="1"/>
      <sheetData sheetId="3365"/>
      <sheetData sheetId="3366" refreshError="1"/>
      <sheetData sheetId="3367" refreshError="1"/>
      <sheetData sheetId="3368"/>
      <sheetData sheetId="3369"/>
      <sheetData sheetId="3370"/>
      <sheetData sheetId="3371" refreshError="1"/>
      <sheetData sheetId="3372"/>
      <sheetData sheetId="3373" refreshError="1"/>
      <sheetData sheetId="3374"/>
      <sheetData sheetId="3375"/>
      <sheetData sheetId="3376"/>
      <sheetData sheetId="3377" refreshError="1"/>
      <sheetData sheetId="3378"/>
      <sheetData sheetId="3379" refreshError="1"/>
      <sheetData sheetId="3380" refreshError="1"/>
      <sheetData sheetId="3381" refreshError="1"/>
      <sheetData sheetId="3382" refreshError="1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 refreshError="1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 refreshError="1"/>
      <sheetData sheetId="3408"/>
      <sheetData sheetId="3409"/>
      <sheetData sheetId="3410"/>
      <sheetData sheetId="3411"/>
      <sheetData sheetId="3412"/>
      <sheetData sheetId="3413" refreshError="1"/>
      <sheetData sheetId="3414"/>
      <sheetData sheetId="3415"/>
      <sheetData sheetId="3416" refreshError="1"/>
      <sheetData sheetId="3417" refreshError="1"/>
      <sheetData sheetId="3418"/>
      <sheetData sheetId="3419"/>
      <sheetData sheetId="3420" refreshError="1"/>
      <sheetData sheetId="3421"/>
      <sheetData sheetId="3422" refreshError="1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 refreshError="1"/>
      <sheetData sheetId="3438"/>
      <sheetData sheetId="3439"/>
      <sheetData sheetId="3440"/>
      <sheetData sheetId="3441"/>
      <sheetData sheetId="3442"/>
      <sheetData sheetId="3443" refreshError="1"/>
      <sheetData sheetId="3444"/>
      <sheetData sheetId="3445"/>
      <sheetData sheetId="3446"/>
      <sheetData sheetId="3447" refreshError="1"/>
      <sheetData sheetId="3448" refreshError="1"/>
      <sheetData sheetId="3449" refreshError="1"/>
      <sheetData sheetId="3450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/>
      <sheetData sheetId="3466"/>
      <sheetData sheetId="3467"/>
      <sheetData sheetId="3468"/>
      <sheetData sheetId="3469" refreshError="1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 refreshError="1"/>
      <sheetData sheetId="3480" refreshError="1"/>
      <sheetData sheetId="3481" refreshError="1"/>
      <sheetData sheetId="3482" refreshError="1"/>
      <sheetData sheetId="3483"/>
      <sheetData sheetId="3484"/>
      <sheetData sheetId="3485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 refreshError="1"/>
      <sheetData sheetId="3505"/>
      <sheetData sheetId="3506"/>
      <sheetData sheetId="3507" refreshError="1"/>
      <sheetData sheetId="3508"/>
      <sheetData sheetId="3509"/>
      <sheetData sheetId="3510"/>
      <sheetData sheetId="351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/>
      <sheetData sheetId="3535" refreshError="1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 refreshError="1"/>
      <sheetData sheetId="3839"/>
      <sheetData sheetId="3840" refreshError="1"/>
      <sheetData sheetId="3841" refreshError="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 refreshError="1"/>
      <sheetData sheetId="3885"/>
      <sheetData sheetId="3886" refreshError="1"/>
      <sheetData sheetId="3887"/>
      <sheetData sheetId="3888"/>
      <sheetData sheetId="3889"/>
      <sheetData sheetId="3890"/>
      <sheetData sheetId="3891" refreshError="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 refreshError="1"/>
      <sheetData sheetId="3903"/>
      <sheetData sheetId="3904" refreshError="1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 refreshError="1"/>
      <sheetData sheetId="3942"/>
      <sheetData sheetId="3943"/>
      <sheetData sheetId="3944"/>
      <sheetData sheetId="3945" refreshError="1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 refreshError="1"/>
      <sheetData sheetId="3955"/>
      <sheetData sheetId="3956"/>
      <sheetData sheetId="3957" refreshError="1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 refreshError="1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 refreshError="1"/>
      <sheetData sheetId="4229"/>
      <sheetData sheetId="4230" refreshError="1"/>
      <sheetData sheetId="4231"/>
      <sheetData sheetId="4232"/>
      <sheetData sheetId="4233"/>
      <sheetData sheetId="4234"/>
      <sheetData sheetId="4235" refreshError="1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/>
      <sheetData sheetId="4313"/>
      <sheetData sheetId="4314"/>
      <sheetData sheetId="4315"/>
      <sheetData sheetId="4316" refreshError="1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 refreshError="1"/>
      <sheetData sheetId="4330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/>
      <sheetData sheetId="4358"/>
      <sheetData sheetId="4359"/>
      <sheetData sheetId="4360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 refreshError="1"/>
      <sheetData sheetId="4377"/>
      <sheetData sheetId="4378"/>
      <sheetData sheetId="4379"/>
      <sheetData sheetId="4380"/>
      <sheetData sheetId="4381"/>
      <sheetData sheetId="4382" refreshError="1"/>
      <sheetData sheetId="4383"/>
      <sheetData sheetId="4384"/>
      <sheetData sheetId="4385"/>
      <sheetData sheetId="4386"/>
      <sheetData sheetId="4387" refreshError="1"/>
      <sheetData sheetId="4388"/>
      <sheetData sheetId="4389"/>
      <sheetData sheetId="4390" refreshError="1"/>
      <sheetData sheetId="4391"/>
      <sheetData sheetId="4392" refreshError="1"/>
      <sheetData sheetId="4393" refreshError="1"/>
      <sheetData sheetId="4394"/>
      <sheetData sheetId="4395" refreshError="1"/>
      <sheetData sheetId="4396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/>
      <sheetData sheetId="4416"/>
      <sheetData sheetId="4417"/>
      <sheetData sheetId="4418"/>
      <sheetData sheetId="4419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 refreshError="1"/>
      <sheetData sheetId="4434"/>
      <sheetData sheetId="4435" refreshError="1"/>
      <sheetData sheetId="4436" refreshError="1"/>
      <sheetData sheetId="4437" refreshError="1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/>
      <sheetData sheetId="4457"/>
      <sheetData sheetId="4458"/>
      <sheetData sheetId="4459"/>
      <sheetData sheetId="4460"/>
      <sheetData sheetId="4461"/>
      <sheetData sheetId="4462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/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/>
      <sheetData sheetId="4604"/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 refreshError="1"/>
      <sheetData sheetId="4634" refreshError="1"/>
      <sheetData sheetId="4635" refreshError="1"/>
      <sheetData sheetId="4636" refreshError="1"/>
      <sheetData sheetId="4637"/>
      <sheetData sheetId="4638"/>
      <sheetData sheetId="4639"/>
      <sheetData sheetId="4640"/>
      <sheetData sheetId="4641"/>
      <sheetData sheetId="4642"/>
      <sheetData sheetId="4643"/>
      <sheetData sheetId="4644" refreshError="1"/>
      <sheetData sheetId="4645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/>
      <sheetData sheetId="4654"/>
      <sheetData sheetId="4655" refreshError="1"/>
      <sheetData sheetId="4656" refreshError="1"/>
      <sheetData sheetId="4657"/>
      <sheetData sheetId="4658"/>
      <sheetData sheetId="4659"/>
      <sheetData sheetId="4660" refreshError="1"/>
      <sheetData sheetId="4661" refreshError="1"/>
      <sheetData sheetId="4662" refreshError="1"/>
      <sheetData sheetId="4663" refreshError="1"/>
      <sheetData sheetId="4664"/>
      <sheetData sheetId="4665"/>
      <sheetData sheetId="4666" refreshError="1"/>
      <sheetData sheetId="4667"/>
      <sheetData sheetId="4668" refreshError="1"/>
      <sheetData sheetId="4669" refreshError="1"/>
      <sheetData sheetId="4670" refreshError="1"/>
      <sheetData sheetId="4671"/>
      <sheetData sheetId="4672"/>
      <sheetData sheetId="4673"/>
      <sheetData sheetId="4674" refreshError="1"/>
      <sheetData sheetId="4675" refreshError="1"/>
      <sheetData sheetId="4676"/>
      <sheetData sheetId="4677" refreshError="1"/>
      <sheetData sheetId="4678"/>
      <sheetData sheetId="4679"/>
      <sheetData sheetId="4680"/>
      <sheetData sheetId="4681"/>
      <sheetData sheetId="4682" refreshError="1"/>
      <sheetData sheetId="4683"/>
      <sheetData sheetId="4684"/>
      <sheetData sheetId="4685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/>
      <sheetData sheetId="4697"/>
      <sheetData sheetId="4698" refreshError="1"/>
      <sheetData sheetId="4699"/>
      <sheetData sheetId="4700"/>
      <sheetData sheetId="4701" refreshError="1"/>
      <sheetData sheetId="4702"/>
      <sheetData sheetId="4703" refreshError="1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 refreshError="1"/>
      <sheetData sheetId="4719"/>
      <sheetData sheetId="4720" refreshError="1"/>
      <sheetData sheetId="4721"/>
      <sheetData sheetId="4722"/>
      <sheetData sheetId="4723"/>
      <sheetData sheetId="4724"/>
      <sheetData sheetId="4725" refreshError="1"/>
      <sheetData sheetId="4726"/>
      <sheetData sheetId="4727" refreshError="1"/>
      <sheetData sheetId="4728" refreshError="1"/>
      <sheetData sheetId="4729" refreshError="1"/>
      <sheetData sheetId="4730"/>
      <sheetData sheetId="4731"/>
      <sheetData sheetId="4732" refreshError="1"/>
      <sheetData sheetId="4733"/>
      <sheetData sheetId="4734"/>
      <sheetData sheetId="4735"/>
      <sheetData sheetId="4736"/>
      <sheetData sheetId="4737"/>
      <sheetData sheetId="4738" refreshError="1"/>
      <sheetData sheetId="4739"/>
      <sheetData sheetId="4740"/>
      <sheetData sheetId="4741"/>
      <sheetData sheetId="4742" refreshError="1"/>
      <sheetData sheetId="4743"/>
      <sheetData sheetId="4744"/>
      <sheetData sheetId="4745" refreshError="1"/>
      <sheetData sheetId="4746" refreshError="1"/>
      <sheetData sheetId="4747" refreshError="1"/>
      <sheetData sheetId="4748" refreshError="1"/>
      <sheetData sheetId="4749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/>
      <sheetData sheetId="4760" refreshError="1"/>
      <sheetData sheetId="4761" refreshError="1"/>
      <sheetData sheetId="4762" refreshError="1"/>
      <sheetData sheetId="4763" refreshError="1"/>
      <sheetData sheetId="4764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/>
      <sheetData sheetId="4772" refreshError="1"/>
      <sheetData sheetId="4773"/>
      <sheetData sheetId="4774"/>
      <sheetData sheetId="4775" refreshError="1"/>
      <sheetData sheetId="4776" refreshError="1"/>
      <sheetData sheetId="4777" refreshError="1"/>
      <sheetData sheetId="4778"/>
      <sheetData sheetId="4779"/>
      <sheetData sheetId="4780"/>
      <sheetData sheetId="4781"/>
      <sheetData sheetId="4782" refreshError="1"/>
      <sheetData sheetId="4783" refreshError="1"/>
      <sheetData sheetId="4784"/>
      <sheetData sheetId="4785"/>
      <sheetData sheetId="4786"/>
      <sheetData sheetId="4787"/>
      <sheetData sheetId="4788"/>
      <sheetData sheetId="4789"/>
      <sheetData sheetId="4790"/>
      <sheetData sheetId="4791"/>
      <sheetData sheetId="4792"/>
      <sheetData sheetId="4793"/>
      <sheetData sheetId="4794"/>
      <sheetData sheetId="4795"/>
      <sheetData sheetId="4796"/>
      <sheetData sheetId="4797"/>
      <sheetData sheetId="4798"/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/>
      <sheetData sheetId="4828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/>
      <sheetData sheetId="4842"/>
      <sheetData sheetId="4843"/>
      <sheetData sheetId="4844"/>
      <sheetData sheetId="4845"/>
      <sheetData sheetId="4846"/>
      <sheetData sheetId="4847"/>
      <sheetData sheetId="4848"/>
      <sheetData sheetId="4849"/>
      <sheetData sheetId="4850"/>
      <sheetData sheetId="4851"/>
      <sheetData sheetId="4852"/>
      <sheetData sheetId="4853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/>
      <sheetData sheetId="4890"/>
      <sheetData sheetId="4891"/>
      <sheetData sheetId="4892" refreshError="1"/>
      <sheetData sheetId="4893" refreshError="1"/>
      <sheetData sheetId="4894" refreshError="1"/>
      <sheetData sheetId="4895" refreshError="1"/>
      <sheetData sheetId="4896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/>
      <sheetData sheetId="4904" refreshError="1"/>
      <sheetData sheetId="4905"/>
      <sheetData sheetId="4906"/>
      <sheetData sheetId="4907" refreshError="1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 refreshError="1"/>
      <sheetData sheetId="4927" refreshError="1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/>
      <sheetData sheetId="4943"/>
      <sheetData sheetId="4944"/>
      <sheetData sheetId="4945" refreshError="1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 refreshError="1"/>
      <sheetData sheetId="4959"/>
      <sheetData sheetId="4960"/>
      <sheetData sheetId="4961"/>
      <sheetData sheetId="4962"/>
      <sheetData sheetId="4963"/>
      <sheetData sheetId="4964"/>
      <sheetData sheetId="4965"/>
      <sheetData sheetId="4966" refreshError="1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 refreshError="1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 refreshError="1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 refreshError="1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/>
      <sheetData sheetId="5058"/>
      <sheetData sheetId="5059" refreshError="1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 refreshError="1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 refreshError="1"/>
      <sheetData sheetId="5078" refreshError="1"/>
      <sheetData sheetId="5079" refreshError="1"/>
      <sheetData sheetId="5080" refreshError="1"/>
      <sheetData sheetId="5081"/>
      <sheetData sheetId="5082" refreshError="1"/>
      <sheetData sheetId="5083"/>
      <sheetData sheetId="5084"/>
      <sheetData sheetId="5085" refreshError="1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/>
      <sheetData sheetId="5185" refreshError="1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 refreshError="1"/>
      <sheetData sheetId="5197"/>
      <sheetData sheetId="5198"/>
      <sheetData sheetId="5199" refreshError="1"/>
      <sheetData sheetId="5200" refreshError="1"/>
      <sheetData sheetId="5201"/>
      <sheetData sheetId="5202"/>
      <sheetData sheetId="5203"/>
      <sheetData sheetId="5204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/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/>
      <sheetData sheetId="5262"/>
      <sheetData sheetId="5263" refreshError="1"/>
      <sheetData sheetId="5264"/>
      <sheetData sheetId="5265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/>
      <sheetData sheetId="5278"/>
      <sheetData sheetId="5279" refreshError="1"/>
      <sheetData sheetId="5280" refreshError="1"/>
      <sheetData sheetId="5281" refreshError="1"/>
      <sheetData sheetId="5282"/>
      <sheetData sheetId="5283"/>
      <sheetData sheetId="5284"/>
      <sheetData sheetId="5285" refreshError="1"/>
      <sheetData sheetId="5286" refreshError="1"/>
      <sheetData sheetId="5287"/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/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/>
      <sheetData sheetId="5388"/>
      <sheetData sheetId="5389"/>
      <sheetData sheetId="5390"/>
      <sheetData sheetId="5391"/>
      <sheetData sheetId="5392"/>
      <sheetData sheetId="5393"/>
      <sheetData sheetId="5394"/>
      <sheetData sheetId="5395"/>
      <sheetData sheetId="5396"/>
      <sheetData sheetId="5397"/>
      <sheetData sheetId="5398"/>
      <sheetData sheetId="5399"/>
      <sheetData sheetId="5400"/>
      <sheetData sheetId="5401"/>
      <sheetData sheetId="5402"/>
      <sheetData sheetId="5403"/>
      <sheetData sheetId="5404"/>
      <sheetData sheetId="5405"/>
      <sheetData sheetId="5406"/>
      <sheetData sheetId="5407"/>
      <sheetData sheetId="5408"/>
      <sheetData sheetId="5409"/>
      <sheetData sheetId="5410"/>
      <sheetData sheetId="5411"/>
      <sheetData sheetId="5412"/>
      <sheetData sheetId="5413"/>
      <sheetData sheetId="5414"/>
      <sheetData sheetId="5415"/>
      <sheetData sheetId="5416"/>
      <sheetData sheetId="5417"/>
      <sheetData sheetId="5418"/>
      <sheetData sheetId="5419"/>
      <sheetData sheetId="5420"/>
      <sheetData sheetId="5421"/>
      <sheetData sheetId="5422"/>
      <sheetData sheetId="5423"/>
      <sheetData sheetId="5424"/>
      <sheetData sheetId="5425"/>
      <sheetData sheetId="5426"/>
      <sheetData sheetId="5427"/>
      <sheetData sheetId="5428"/>
      <sheetData sheetId="5429"/>
      <sheetData sheetId="5430"/>
      <sheetData sheetId="5431"/>
      <sheetData sheetId="5432"/>
      <sheetData sheetId="5433"/>
      <sheetData sheetId="5434"/>
      <sheetData sheetId="5435"/>
      <sheetData sheetId="5436"/>
      <sheetData sheetId="5437"/>
      <sheetData sheetId="5438"/>
      <sheetData sheetId="5439"/>
      <sheetData sheetId="5440"/>
      <sheetData sheetId="5441"/>
      <sheetData sheetId="5442"/>
      <sheetData sheetId="5443"/>
      <sheetData sheetId="5444"/>
      <sheetData sheetId="5445"/>
      <sheetData sheetId="5446"/>
      <sheetData sheetId="5447"/>
      <sheetData sheetId="5448" refreshError="1"/>
      <sheetData sheetId="5449" refreshError="1"/>
      <sheetData sheetId="5450" refreshError="1"/>
      <sheetData sheetId="5451"/>
      <sheetData sheetId="5452"/>
      <sheetData sheetId="5453"/>
      <sheetData sheetId="5454"/>
      <sheetData sheetId="5455"/>
      <sheetData sheetId="5456"/>
      <sheetData sheetId="5457"/>
      <sheetData sheetId="5458"/>
      <sheetData sheetId="5459"/>
      <sheetData sheetId="5460"/>
      <sheetData sheetId="5461"/>
      <sheetData sheetId="5462"/>
      <sheetData sheetId="5463"/>
      <sheetData sheetId="5464"/>
      <sheetData sheetId="5465"/>
      <sheetData sheetId="5466"/>
      <sheetData sheetId="5467"/>
      <sheetData sheetId="5468"/>
      <sheetData sheetId="5469"/>
      <sheetData sheetId="5470"/>
      <sheetData sheetId="5471"/>
      <sheetData sheetId="5472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/>
      <sheetData sheetId="5482"/>
      <sheetData sheetId="5483"/>
      <sheetData sheetId="5484"/>
      <sheetData sheetId="5485"/>
      <sheetData sheetId="5486"/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/>
      <sheetData sheetId="5496"/>
      <sheetData sheetId="5497"/>
      <sheetData sheetId="5498"/>
      <sheetData sheetId="5499"/>
      <sheetData sheetId="5500"/>
      <sheetData sheetId="5501"/>
      <sheetData sheetId="5502"/>
      <sheetData sheetId="5503"/>
      <sheetData sheetId="5504"/>
      <sheetData sheetId="5505"/>
      <sheetData sheetId="5506"/>
      <sheetData sheetId="5507"/>
      <sheetData sheetId="5508"/>
      <sheetData sheetId="5509"/>
      <sheetData sheetId="5510"/>
      <sheetData sheetId="5511"/>
      <sheetData sheetId="5512"/>
      <sheetData sheetId="5513"/>
      <sheetData sheetId="5514"/>
      <sheetData sheetId="5515"/>
      <sheetData sheetId="5516"/>
      <sheetData sheetId="5517"/>
      <sheetData sheetId="5518"/>
      <sheetData sheetId="5519"/>
      <sheetData sheetId="5520"/>
      <sheetData sheetId="5521"/>
      <sheetData sheetId="5522"/>
      <sheetData sheetId="5523"/>
      <sheetData sheetId="5524"/>
      <sheetData sheetId="5525"/>
      <sheetData sheetId="5526"/>
      <sheetData sheetId="5527"/>
      <sheetData sheetId="5528"/>
      <sheetData sheetId="5529"/>
      <sheetData sheetId="5530"/>
      <sheetData sheetId="5531"/>
      <sheetData sheetId="5532"/>
      <sheetData sheetId="5533"/>
      <sheetData sheetId="5534"/>
      <sheetData sheetId="5535"/>
      <sheetData sheetId="5536"/>
      <sheetData sheetId="5537"/>
      <sheetData sheetId="5538"/>
      <sheetData sheetId="5539"/>
      <sheetData sheetId="5540"/>
      <sheetData sheetId="5541"/>
      <sheetData sheetId="5542"/>
      <sheetData sheetId="5543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/>
      <sheetData sheetId="5553"/>
      <sheetData sheetId="5554"/>
      <sheetData sheetId="5555"/>
      <sheetData sheetId="5556"/>
      <sheetData sheetId="5557"/>
      <sheetData sheetId="5558"/>
      <sheetData sheetId="5559"/>
      <sheetData sheetId="5560"/>
      <sheetData sheetId="5561" refreshError="1"/>
      <sheetData sheetId="5562"/>
      <sheetData sheetId="5563"/>
      <sheetData sheetId="5564"/>
      <sheetData sheetId="5565"/>
      <sheetData sheetId="5566"/>
      <sheetData sheetId="5567"/>
      <sheetData sheetId="5568"/>
      <sheetData sheetId="5569"/>
      <sheetData sheetId="5570"/>
      <sheetData sheetId="5571"/>
      <sheetData sheetId="5572"/>
      <sheetData sheetId="5573"/>
      <sheetData sheetId="5574"/>
      <sheetData sheetId="5575"/>
      <sheetData sheetId="5576"/>
      <sheetData sheetId="5577"/>
      <sheetData sheetId="5578"/>
      <sheetData sheetId="5579"/>
      <sheetData sheetId="5580"/>
      <sheetData sheetId="5581"/>
      <sheetData sheetId="5582"/>
      <sheetData sheetId="5583"/>
      <sheetData sheetId="5584"/>
      <sheetData sheetId="5585"/>
      <sheetData sheetId="5586"/>
      <sheetData sheetId="5587"/>
      <sheetData sheetId="5588"/>
      <sheetData sheetId="5589"/>
      <sheetData sheetId="5590"/>
      <sheetData sheetId="5591"/>
      <sheetData sheetId="5592"/>
      <sheetData sheetId="5593"/>
      <sheetData sheetId="5594"/>
      <sheetData sheetId="5595"/>
      <sheetData sheetId="5596"/>
      <sheetData sheetId="5597"/>
      <sheetData sheetId="5598"/>
      <sheetData sheetId="5599"/>
      <sheetData sheetId="5600"/>
      <sheetData sheetId="5601"/>
      <sheetData sheetId="5602"/>
      <sheetData sheetId="5603"/>
      <sheetData sheetId="5604"/>
      <sheetData sheetId="5605"/>
      <sheetData sheetId="5606"/>
      <sheetData sheetId="5607" refreshError="1"/>
      <sheetData sheetId="5608"/>
      <sheetData sheetId="5609"/>
      <sheetData sheetId="5610"/>
      <sheetData sheetId="5611"/>
      <sheetData sheetId="5612"/>
      <sheetData sheetId="5613"/>
      <sheetData sheetId="5614"/>
      <sheetData sheetId="5615"/>
      <sheetData sheetId="5616"/>
      <sheetData sheetId="5617"/>
      <sheetData sheetId="5618"/>
      <sheetData sheetId="5619"/>
      <sheetData sheetId="5620"/>
      <sheetData sheetId="5621"/>
      <sheetData sheetId="5622"/>
      <sheetData sheetId="5623"/>
      <sheetData sheetId="5624"/>
      <sheetData sheetId="5625"/>
      <sheetData sheetId="5626"/>
      <sheetData sheetId="5627"/>
      <sheetData sheetId="5628"/>
      <sheetData sheetId="5629"/>
      <sheetData sheetId="5630"/>
      <sheetData sheetId="5631"/>
      <sheetData sheetId="5632"/>
      <sheetData sheetId="5633"/>
      <sheetData sheetId="5634"/>
      <sheetData sheetId="5635"/>
      <sheetData sheetId="5636"/>
      <sheetData sheetId="5637" refreshError="1"/>
      <sheetData sheetId="5638"/>
      <sheetData sheetId="5639"/>
      <sheetData sheetId="5640"/>
      <sheetData sheetId="5641"/>
      <sheetData sheetId="5642"/>
      <sheetData sheetId="5643"/>
      <sheetData sheetId="5644"/>
      <sheetData sheetId="5645"/>
      <sheetData sheetId="5646"/>
      <sheetData sheetId="5647"/>
      <sheetData sheetId="5648"/>
      <sheetData sheetId="5649"/>
      <sheetData sheetId="5650"/>
      <sheetData sheetId="5651"/>
      <sheetData sheetId="5652"/>
      <sheetData sheetId="5653"/>
      <sheetData sheetId="5654"/>
      <sheetData sheetId="5655"/>
      <sheetData sheetId="5656"/>
      <sheetData sheetId="5657"/>
      <sheetData sheetId="5658"/>
      <sheetData sheetId="5659"/>
      <sheetData sheetId="5660"/>
      <sheetData sheetId="5661"/>
      <sheetData sheetId="5662"/>
      <sheetData sheetId="5663"/>
      <sheetData sheetId="5664"/>
      <sheetData sheetId="5665"/>
      <sheetData sheetId="5666"/>
      <sheetData sheetId="5667"/>
      <sheetData sheetId="5668"/>
      <sheetData sheetId="5669"/>
      <sheetData sheetId="5670"/>
      <sheetData sheetId="5671"/>
      <sheetData sheetId="5672"/>
      <sheetData sheetId="5673"/>
      <sheetData sheetId="5674"/>
      <sheetData sheetId="5675"/>
      <sheetData sheetId="5676"/>
      <sheetData sheetId="5677"/>
      <sheetData sheetId="5678"/>
      <sheetData sheetId="5679"/>
      <sheetData sheetId="5680"/>
      <sheetData sheetId="5681"/>
      <sheetData sheetId="5682"/>
      <sheetData sheetId="5683"/>
      <sheetData sheetId="5684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/>
      <sheetData sheetId="5697"/>
      <sheetData sheetId="5698"/>
      <sheetData sheetId="5699"/>
      <sheetData sheetId="5700"/>
      <sheetData sheetId="5701"/>
      <sheetData sheetId="5702"/>
      <sheetData sheetId="5703"/>
      <sheetData sheetId="5704"/>
      <sheetData sheetId="5705"/>
      <sheetData sheetId="5706"/>
      <sheetData sheetId="5707"/>
      <sheetData sheetId="5708"/>
      <sheetData sheetId="5709"/>
      <sheetData sheetId="5710"/>
      <sheetData sheetId="5711"/>
      <sheetData sheetId="5712"/>
      <sheetData sheetId="5713"/>
      <sheetData sheetId="5714"/>
      <sheetData sheetId="5715"/>
      <sheetData sheetId="5716"/>
      <sheetData sheetId="5717"/>
      <sheetData sheetId="5718"/>
      <sheetData sheetId="5719"/>
      <sheetData sheetId="5720"/>
      <sheetData sheetId="5721"/>
      <sheetData sheetId="5722"/>
      <sheetData sheetId="5723"/>
      <sheetData sheetId="5724"/>
      <sheetData sheetId="5725"/>
      <sheetData sheetId="5726"/>
      <sheetData sheetId="5727"/>
      <sheetData sheetId="5728"/>
      <sheetData sheetId="5729"/>
      <sheetData sheetId="5730"/>
      <sheetData sheetId="5731"/>
      <sheetData sheetId="5732"/>
      <sheetData sheetId="5733"/>
      <sheetData sheetId="5734"/>
      <sheetData sheetId="5735"/>
      <sheetData sheetId="5736"/>
      <sheetData sheetId="5737"/>
      <sheetData sheetId="5738"/>
      <sheetData sheetId="5739"/>
      <sheetData sheetId="5740"/>
      <sheetData sheetId="5741"/>
      <sheetData sheetId="5742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/>
      <sheetData sheetId="5752"/>
      <sheetData sheetId="5753"/>
      <sheetData sheetId="5754"/>
      <sheetData sheetId="5755"/>
      <sheetData sheetId="5756"/>
      <sheetData sheetId="5757"/>
      <sheetData sheetId="5758"/>
      <sheetData sheetId="5759"/>
      <sheetData sheetId="5760"/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/>
      <sheetData sheetId="5775"/>
      <sheetData sheetId="5776"/>
      <sheetData sheetId="5777"/>
      <sheetData sheetId="5778"/>
      <sheetData sheetId="5779"/>
      <sheetData sheetId="5780"/>
      <sheetData sheetId="5781"/>
      <sheetData sheetId="5782"/>
      <sheetData sheetId="5783"/>
      <sheetData sheetId="5784"/>
      <sheetData sheetId="5785"/>
      <sheetData sheetId="5786"/>
      <sheetData sheetId="5787"/>
      <sheetData sheetId="5788"/>
      <sheetData sheetId="5789"/>
      <sheetData sheetId="5790"/>
      <sheetData sheetId="5791"/>
      <sheetData sheetId="5792"/>
      <sheetData sheetId="5793"/>
      <sheetData sheetId="5794"/>
      <sheetData sheetId="5795"/>
      <sheetData sheetId="5796"/>
      <sheetData sheetId="5797"/>
      <sheetData sheetId="5798"/>
      <sheetData sheetId="5799"/>
      <sheetData sheetId="5800"/>
      <sheetData sheetId="5801"/>
      <sheetData sheetId="5802"/>
      <sheetData sheetId="5803"/>
      <sheetData sheetId="5804"/>
      <sheetData sheetId="5805"/>
      <sheetData sheetId="5806"/>
      <sheetData sheetId="5807"/>
      <sheetData sheetId="5808"/>
      <sheetData sheetId="5809"/>
      <sheetData sheetId="5810"/>
      <sheetData sheetId="5811"/>
      <sheetData sheetId="5812"/>
      <sheetData sheetId="5813"/>
      <sheetData sheetId="5814"/>
      <sheetData sheetId="5815"/>
      <sheetData sheetId="5816"/>
      <sheetData sheetId="5817"/>
      <sheetData sheetId="5818"/>
      <sheetData sheetId="5819"/>
      <sheetData sheetId="5820"/>
      <sheetData sheetId="5821"/>
      <sheetData sheetId="5822"/>
      <sheetData sheetId="5823"/>
      <sheetData sheetId="5824"/>
      <sheetData sheetId="5825"/>
      <sheetData sheetId="5826"/>
      <sheetData sheetId="5827"/>
      <sheetData sheetId="5828"/>
      <sheetData sheetId="5829"/>
      <sheetData sheetId="5830"/>
      <sheetData sheetId="5831"/>
      <sheetData sheetId="5832"/>
      <sheetData sheetId="5833"/>
      <sheetData sheetId="5834"/>
      <sheetData sheetId="5835"/>
      <sheetData sheetId="5836"/>
      <sheetData sheetId="5837"/>
      <sheetData sheetId="5838"/>
      <sheetData sheetId="5839"/>
      <sheetData sheetId="5840"/>
      <sheetData sheetId="5841"/>
      <sheetData sheetId="5842"/>
      <sheetData sheetId="5843"/>
      <sheetData sheetId="5844"/>
      <sheetData sheetId="5845"/>
      <sheetData sheetId="5846"/>
      <sheetData sheetId="5847"/>
      <sheetData sheetId="5848"/>
      <sheetData sheetId="5849"/>
      <sheetData sheetId="5850"/>
      <sheetData sheetId="5851"/>
      <sheetData sheetId="5852"/>
      <sheetData sheetId="5853"/>
      <sheetData sheetId="5854"/>
      <sheetData sheetId="5855"/>
      <sheetData sheetId="5856"/>
      <sheetData sheetId="5857"/>
      <sheetData sheetId="5858"/>
      <sheetData sheetId="5859"/>
      <sheetData sheetId="5860"/>
      <sheetData sheetId="5861"/>
      <sheetData sheetId="5862"/>
      <sheetData sheetId="5863"/>
      <sheetData sheetId="5864"/>
      <sheetData sheetId="5865"/>
      <sheetData sheetId="5866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/>
      <sheetData sheetId="5908"/>
      <sheetData sheetId="5909"/>
      <sheetData sheetId="5910"/>
      <sheetData sheetId="5911"/>
      <sheetData sheetId="5912"/>
      <sheetData sheetId="5913"/>
      <sheetData sheetId="5914" refreshError="1"/>
      <sheetData sheetId="5915"/>
      <sheetData sheetId="5916"/>
      <sheetData sheetId="5917"/>
      <sheetData sheetId="5918"/>
      <sheetData sheetId="5919"/>
      <sheetData sheetId="5920"/>
      <sheetData sheetId="5921"/>
      <sheetData sheetId="5922"/>
      <sheetData sheetId="5923" refreshError="1"/>
      <sheetData sheetId="5924" refreshError="1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/>
      <sheetData sheetId="5936"/>
      <sheetData sheetId="5937"/>
      <sheetData sheetId="5938"/>
      <sheetData sheetId="5939"/>
      <sheetData sheetId="5940"/>
      <sheetData sheetId="5941"/>
      <sheetData sheetId="5942"/>
      <sheetData sheetId="5943"/>
      <sheetData sheetId="5944"/>
      <sheetData sheetId="5945"/>
      <sheetData sheetId="5946"/>
      <sheetData sheetId="5947"/>
      <sheetData sheetId="5948"/>
      <sheetData sheetId="5949"/>
      <sheetData sheetId="5950"/>
      <sheetData sheetId="5951"/>
      <sheetData sheetId="5952"/>
      <sheetData sheetId="5953"/>
      <sheetData sheetId="5954"/>
      <sheetData sheetId="5955"/>
      <sheetData sheetId="5956"/>
      <sheetData sheetId="5957"/>
      <sheetData sheetId="5958"/>
      <sheetData sheetId="5959"/>
      <sheetData sheetId="5960"/>
      <sheetData sheetId="5961" refreshError="1"/>
      <sheetData sheetId="5962" refreshError="1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/>
      <sheetData sheetId="6039"/>
      <sheetData sheetId="6040"/>
      <sheetData sheetId="604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/>
      <sheetData sheetId="6128"/>
      <sheetData sheetId="6129"/>
      <sheetData sheetId="6130"/>
      <sheetData sheetId="6131"/>
      <sheetData sheetId="6132"/>
      <sheetData sheetId="6133" refreshError="1"/>
      <sheetData sheetId="6134"/>
      <sheetData sheetId="6135"/>
      <sheetData sheetId="6136"/>
      <sheetData sheetId="6137"/>
      <sheetData sheetId="6138"/>
      <sheetData sheetId="6139"/>
      <sheetData sheetId="6140" refreshError="1"/>
      <sheetData sheetId="6141"/>
      <sheetData sheetId="6142" refreshError="1"/>
      <sheetData sheetId="6143"/>
      <sheetData sheetId="6144"/>
      <sheetData sheetId="6145"/>
      <sheetData sheetId="6146"/>
      <sheetData sheetId="6147"/>
      <sheetData sheetId="6148"/>
      <sheetData sheetId="6149"/>
      <sheetData sheetId="6150"/>
      <sheetData sheetId="6151"/>
      <sheetData sheetId="6152"/>
      <sheetData sheetId="6153"/>
      <sheetData sheetId="6154"/>
      <sheetData sheetId="6155"/>
      <sheetData sheetId="6156"/>
      <sheetData sheetId="6157"/>
      <sheetData sheetId="6158"/>
      <sheetData sheetId="6159"/>
      <sheetData sheetId="6160"/>
      <sheetData sheetId="6161"/>
      <sheetData sheetId="6162"/>
      <sheetData sheetId="6163"/>
      <sheetData sheetId="6164"/>
      <sheetData sheetId="6165"/>
      <sheetData sheetId="6166"/>
      <sheetData sheetId="6167"/>
      <sheetData sheetId="6168"/>
      <sheetData sheetId="6169"/>
      <sheetData sheetId="6170"/>
      <sheetData sheetId="6171"/>
      <sheetData sheetId="6172"/>
      <sheetData sheetId="6173"/>
      <sheetData sheetId="6174"/>
      <sheetData sheetId="6175"/>
      <sheetData sheetId="6176"/>
      <sheetData sheetId="6177"/>
      <sheetData sheetId="6178"/>
      <sheetData sheetId="6179"/>
      <sheetData sheetId="6180"/>
      <sheetData sheetId="6181"/>
      <sheetData sheetId="6182"/>
      <sheetData sheetId="6183"/>
      <sheetData sheetId="6184"/>
      <sheetData sheetId="6185"/>
      <sheetData sheetId="6186"/>
      <sheetData sheetId="6187"/>
      <sheetData sheetId="6188"/>
      <sheetData sheetId="6189"/>
      <sheetData sheetId="6190"/>
      <sheetData sheetId="6191"/>
      <sheetData sheetId="6192"/>
      <sheetData sheetId="6193"/>
      <sheetData sheetId="6194"/>
      <sheetData sheetId="6195"/>
      <sheetData sheetId="6196"/>
      <sheetData sheetId="6197"/>
      <sheetData sheetId="6198"/>
      <sheetData sheetId="6199"/>
      <sheetData sheetId="6200"/>
      <sheetData sheetId="6201"/>
      <sheetData sheetId="6202"/>
      <sheetData sheetId="6203"/>
      <sheetData sheetId="6204"/>
      <sheetData sheetId="6205"/>
      <sheetData sheetId="6206"/>
      <sheetData sheetId="6207"/>
      <sheetData sheetId="6208"/>
      <sheetData sheetId="6209"/>
      <sheetData sheetId="6210"/>
      <sheetData sheetId="6211"/>
      <sheetData sheetId="6212"/>
      <sheetData sheetId="6213"/>
      <sheetData sheetId="6214"/>
      <sheetData sheetId="6215"/>
      <sheetData sheetId="6216"/>
      <sheetData sheetId="6217"/>
      <sheetData sheetId="6218"/>
      <sheetData sheetId="6219"/>
      <sheetData sheetId="6220"/>
      <sheetData sheetId="6221"/>
      <sheetData sheetId="6222"/>
      <sheetData sheetId="6223"/>
      <sheetData sheetId="6224"/>
      <sheetData sheetId="6225"/>
      <sheetData sheetId="6226"/>
      <sheetData sheetId="6227"/>
      <sheetData sheetId="6228"/>
      <sheetData sheetId="6229"/>
      <sheetData sheetId="6230"/>
      <sheetData sheetId="6231"/>
      <sheetData sheetId="6232"/>
      <sheetData sheetId="6233"/>
      <sheetData sheetId="6234"/>
      <sheetData sheetId="6235"/>
      <sheetData sheetId="6236"/>
      <sheetData sheetId="6237"/>
      <sheetData sheetId="6238"/>
      <sheetData sheetId="6239"/>
      <sheetData sheetId="6240"/>
      <sheetData sheetId="6241"/>
      <sheetData sheetId="6242"/>
      <sheetData sheetId="6243"/>
      <sheetData sheetId="6244"/>
      <sheetData sheetId="6245"/>
      <sheetData sheetId="6246"/>
      <sheetData sheetId="6247"/>
      <sheetData sheetId="6248"/>
      <sheetData sheetId="6249"/>
      <sheetData sheetId="6250"/>
      <sheetData sheetId="6251"/>
      <sheetData sheetId="6252"/>
      <sheetData sheetId="6253"/>
      <sheetData sheetId="6254"/>
      <sheetData sheetId="6255"/>
      <sheetData sheetId="6256"/>
      <sheetData sheetId="6257"/>
      <sheetData sheetId="6258"/>
      <sheetData sheetId="6259"/>
      <sheetData sheetId="6260"/>
      <sheetData sheetId="6261"/>
      <sheetData sheetId="6262"/>
      <sheetData sheetId="6263"/>
      <sheetData sheetId="6264"/>
      <sheetData sheetId="6265"/>
      <sheetData sheetId="6266"/>
      <sheetData sheetId="6267"/>
      <sheetData sheetId="6268"/>
      <sheetData sheetId="6269"/>
      <sheetData sheetId="6270"/>
      <sheetData sheetId="6271"/>
      <sheetData sheetId="6272"/>
      <sheetData sheetId="6273"/>
      <sheetData sheetId="6274"/>
      <sheetData sheetId="6275"/>
      <sheetData sheetId="6276"/>
      <sheetData sheetId="6277"/>
      <sheetData sheetId="6278"/>
      <sheetData sheetId="6279"/>
      <sheetData sheetId="6280"/>
      <sheetData sheetId="6281"/>
      <sheetData sheetId="6282"/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/>
      <sheetData sheetId="6295"/>
      <sheetData sheetId="6296"/>
      <sheetData sheetId="6297"/>
      <sheetData sheetId="6298"/>
      <sheetData sheetId="6299"/>
      <sheetData sheetId="6300"/>
      <sheetData sheetId="6301"/>
      <sheetData sheetId="6302"/>
      <sheetData sheetId="6303"/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/>
      <sheetData sheetId="6319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/>
      <sheetData sheetId="6345"/>
      <sheetData sheetId="6346"/>
      <sheetData sheetId="6347"/>
      <sheetData sheetId="6348"/>
      <sheetData sheetId="6349"/>
      <sheetData sheetId="6350"/>
      <sheetData sheetId="6351"/>
      <sheetData sheetId="6352"/>
      <sheetData sheetId="6353"/>
      <sheetData sheetId="6354"/>
      <sheetData sheetId="6355"/>
      <sheetData sheetId="6356"/>
      <sheetData sheetId="6357"/>
      <sheetData sheetId="6358"/>
      <sheetData sheetId="6359"/>
      <sheetData sheetId="6360"/>
      <sheetData sheetId="6361"/>
      <sheetData sheetId="6362"/>
      <sheetData sheetId="6363"/>
      <sheetData sheetId="6364"/>
      <sheetData sheetId="6365"/>
      <sheetData sheetId="6366"/>
      <sheetData sheetId="6367"/>
      <sheetData sheetId="6368"/>
      <sheetData sheetId="6369"/>
      <sheetData sheetId="6370"/>
      <sheetData sheetId="6371"/>
      <sheetData sheetId="6372"/>
      <sheetData sheetId="6373"/>
      <sheetData sheetId="6374"/>
      <sheetData sheetId="6375"/>
      <sheetData sheetId="6376"/>
      <sheetData sheetId="6377"/>
      <sheetData sheetId="6378"/>
      <sheetData sheetId="6379"/>
      <sheetData sheetId="6380"/>
      <sheetData sheetId="6381"/>
      <sheetData sheetId="6382"/>
      <sheetData sheetId="6383"/>
      <sheetData sheetId="6384"/>
      <sheetData sheetId="6385"/>
      <sheetData sheetId="6386"/>
      <sheetData sheetId="6387"/>
      <sheetData sheetId="6388"/>
      <sheetData sheetId="6389"/>
      <sheetData sheetId="6390"/>
      <sheetData sheetId="6391"/>
      <sheetData sheetId="6392"/>
      <sheetData sheetId="6393"/>
      <sheetData sheetId="6394"/>
      <sheetData sheetId="6395"/>
      <sheetData sheetId="6396"/>
      <sheetData sheetId="6397"/>
      <sheetData sheetId="6398"/>
      <sheetData sheetId="6399"/>
      <sheetData sheetId="6400"/>
      <sheetData sheetId="6401"/>
      <sheetData sheetId="6402"/>
      <sheetData sheetId="6403"/>
      <sheetData sheetId="6404"/>
      <sheetData sheetId="6405"/>
      <sheetData sheetId="6406"/>
      <sheetData sheetId="6407"/>
      <sheetData sheetId="6408"/>
      <sheetData sheetId="6409"/>
      <sheetData sheetId="6410"/>
      <sheetData sheetId="6411"/>
      <sheetData sheetId="6412"/>
      <sheetData sheetId="6413"/>
      <sheetData sheetId="6414"/>
      <sheetData sheetId="6415"/>
      <sheetData sheetId="6416"/>
      <sheetData sheetId="6417"/>
      <sheetData sheetId="6418"/>
      <sheetData sheetId="6419"/>
      <sheetData sheetId="6420"/>
      <sheetData sheetId="6421"/>
      <sheetData sheetId="6422"/>
      <sheetData sheetId="6423"/>
      <sheetData sheetId="6424"/>
      <sheetData sheetId="6425"/>
      <sheetData sheetId="6426"/>
      <sheetData sheetId="6427"/>
      <sheetData sheetId="6428"/>
      <sheetData sheetId="6429"/>
      <sheetData sheetId="6430"/>
      <sheetData sheetId="6431"/>
      <sheetData sheetId="6432"/>
      <sheetData sheetId="6433"/>
      <sheetData sheetId="6434"/>
      <sheetData sheetId="6435"/>
      <sheetData sheetId="6436"/>
      <sheetData sheetId="6437"/>
      <sheetData sheetId="6438"/>
      <sheetData sheetId="6439"/>
      <sheetData sheetId="6440"/>
      <sheetData sheetId="6441"/>
      <sheetData sheetId="6442"/>
      <sheetData sheetId="6443"/>
      <sheetData sheetId="6444"/>
      <sheetData sheetId="6445"/>
      <sheetData sheetId="6446"/>
      <sheetData sheetId="6447"/>
      <sheetData sheetId="6448"/>
      <sheetData sheetId="6449"/>
      <sheetData sheetId="6450"/>
      <sheetData sheetId="6451"/>
      <sheetData sheetId="6452"/>
      <sheetData sheetId="6453"/>
      <sheetData sheetId="6454"/>
      <sheetData sheetId="6455"/>
      <sheetData sheetId="6456"/>
      <sheetData sheetId="6457"/>
      <sheetData sheetId="6458"/>
      <sheetData sheetId="6459"/>
      <sheetData sheetId="6460"/>
      <sheetData sheetId="6461"/>
      <sheetData sheetId="6462"/>
      <sheetData sheetId="6463"/>
      <sheetData sheetId="6464"/>
      <sheetData sheetId="6465"/>
      <sheetData sheetId="6466"/>
      <sheetData sheetId="6467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/>
      <sheetData sheetId="6482"/>
      <sheetData sheetId="6483"/>
      <sheetData sheetId="6484"/>
      <sheetData sheetId="6485"/>
      <sheetData sheetId="6486"/>
      <sheetData sheetId="6487"/>
      <sheetData sheetId="6488"/>
      <sheetData sheetId="6489"/>
      <sheetData sheetId="6490"/>
      <sheetData sheetId="6491"/>
      <sheetData sheetId="6492"/>
      <sheetData sheetId="6493"/>
      <sheetData sheetId="6494"/>
      <sheetData sheetId="6495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/>
      <sheetData sheetId="6512"/>
      <sheetData sheetId="6513"/>
      <sheetData sheetId="6514"/>
      <sheetData sheetId="6515"/>
      <sheetData sheetId="6516"/>
      <sheetData sheetId="6517"/>
      <sheetData sheetId="6518"/>
      <sheetData sheetId="6519"/>
      <sheetData sheetId="6520"/>
      <sheetData sheetId="6521"/>
      <sheetData sheetId="6522"/>
      <sheetData sheetId="6523"/>
      <sheetData sheetId="6524"/>
      <sheetData sheetId="6525"/>
      <sheetData sheetId="6526"/>
      <sheetData sheetId="6527"/>
      <sheetData sheetId="6528"/>
      <sheetData sheetId="6529"/>
      <sheetData sheetId="6530"/>
      <sheetData sheetId="6531"/>
      <sheetData sheetId="6532"/>
      <sheetData sheetId="6533"/>
      <sheetData sheetId="6534"/>
      <sheetData sheetId="6535"/>
      <sheetData sheetId="6536"/>
      <sheetData sheetId="6537"/>
      <sheetData sheetId="6538"/>
      <sheetData sheetId="6539"/>
      <sheetData sheetId="6540"/>
      <sheetData sheetId="6541"/>
      <sheetData sheetId="6542"/>
      <sheetData sheetId="6543"/>
      <sheetData sheetId="6544"/>
      <sheetData sheetId="6545"/>
      <sheetData sheetId="6546"/>
      <sheetData sheetId="6547"/>
      <sheetData sheetId="6548"/>
      <sheetData sheetId="6549"/>
      <sheetData sheetId="6550"/>
      <sheetData sheetId="6551"/>
      <sheetData sheetId="6552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/>
      <sheetData sheetId="6587"/>
      <sheetData sheetId="6588"/>
      <sheetData sheetId="6589"/>
      <sheetData sheetId="6590"/>
      <sheetData sheetId="6591"/>
      <sheetData sheetId="6592"/>
      <sheetData sheetId="6593"/>
      <sheetData sheetId="6594"/>
      <sheetData sheetId="6595"/>
      <sheetData sheetId="6596"/>
      <sheetData sheetId="6597"/>
      <sheetData sheetId="6598"/>
      <sheetData sheetId="6599"/>
      <sheetData sheetId="6600"/>
      <sheetData sheetId="6601"/>
      <sheetData sheetId="6602"/>
      <sheetData sheetId="6603"/>
      <sheetData sheetId="6604"/>
      <sheetData sheetId="6605"/>
      <sheetData sheetId="6606"/>
      <sheetData sheetId="6607"/>
      <sheetData sheetId="6608"/>
      <sheetData sheetId="6609"/>
      <sheetData sheetId="6610"/>
      <sheetData sheetId="6611"/>
      <sheetData sheetId="6612"/>
      <sheetData sheetId="6613"/>
      <sheetData sheetId="6614"/>
      <sheetData sheetId="6615"/>
      <sheetData sheetId="6616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 refreshError="1"/>
      <sheetData sheetId="6664"/>
      <sheetData sheetId="6665" refreshError="1"/>
      <sheetData sheetId="6666"/>
      <sheetData sheetId="6667" refreshError="1"/>
      <sheetData sheetId="6668" refreshError="1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 refreshError="1"/>
      <sheetData sheetId="6685" refreshError="1"/>
      <sheetData sheetId="6686"/>
      <sheetData sheetId="6687"/>
      <sheetData sheetId="6688"/>
      <sheetData sheetId="6689" refreshError="1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 refreshError="1"/>
      <sheetData sheetId="6773"/>
      <sheetData sheetId="6774"/>
      <sheetData sheetId="6775"/>
      <sheetData sheetId="6776" refreshError="1"/>
      <sheetData sheetId="6777" refreshError="1"/>
      <sheetData sheetId="6778"/>
      <sheetData sheetId="6779"/>
      <sheetData sheetId="6780" refreshError="1"/>
      <sheetData sheetId="6781"/>
      <sheetData sheetId="6782" refreshError="1"/>
      <sheetData sheetId="6783" refreshError="1"/>
      <sheetData sheetId="6784" refreshError="1"/>
      <sheetData sheetId="6785"/>
      <sheetData sheetId="6786" refreshError="1"/>
      <sheetData sheetId="6787"/>
      <sheetData sheetId="6788"/>
      <sheetData sheetId="6789"/>
      <sheetData sheetId="6790" refreshError="1"/>
      <sheetData sheetId="6791" refreshError="1"/>
      <sheetData sheetId="6792" refreshError="1"/>
      <sheetData sheetId="6793"/>
      <sheetData sheetId="6794"/>
      <sheetData sheetId="6795"/>
      <sheetData sheetId="6796"/>
      <sheetData sheetId="6797"/>
      <sheetData sheetId="6798"/>
      <sheetData sheetId="6799"/>
      <sheetData sheetId="6800" refreshError="1"/>
      <sheetData sheetId="6801"/>
      <sheetData sheetId="6802"/>
      <sheetData sheetId="6803"/>
      <sheetData sheetId="6804"/>
      <sheetData sheetId="6805"/>
      <sheetData sheetId="6806"/>
      <sheetData sheetId="6807"/>
      <sheetData sheetId="6808"/>
      <sheetData sheetId="6809"/>
      <sheetData sheetId="6810"/>
      <sheetData sheetId="6811"/>
      <sheetData sheetId="6812"/>
      <sheetData sheetId="6813"/>
      <sheetData sheetId="6814"/>
      <sheetData sheetId="6815"/>
      <sheetData sheetId="6816"/>
      <sheetData sheetId="6817"/>
      <sheetData sheetId="6818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/>
      <sheetData sheetId="6834"/>
      <sheetData sheetId="6835"/>
      <sheetData sheetId="6836" refreshError="1"/>
      <sheetData sheetId="6837"/>
      <sheetData sheetId="6838"/>
      <sheetData sheetId="6839" refreshError="1"/>
      <sheetData sheetId="6840"/>
      <sheetData sheetId="6841"/>
      <sheetData sheetId="6842"/>
      <sheetData sheetId="6843"/>
      <sheetData sheetId="6844" refreshError="1"/>
      <sheetData sheetId="6845"/>
      <sheetData sheetId="6846"/>
      <sheetData sheetId="6847" refreshError="1"/>
      <sheetData sheetId="6848"/>
      <sheetData sheetId="6849"/>
      <sheetData sheetId="6850"/>
      <sheetData sheetId="6851" refreshError="1"/>
      <sheetData sheetId="6852" refreshError="1"/>
      <sheetData sheetId="6853"/>
      <sheetData sheetId="6854"/>
      <sheetData sheetId="6855"/>
      <sheetData sheetId="6856"/>
      <sheetData sheetId="6857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 refreshError="1"/>
      <sheetData sheetId="6886" refreshError="1"/>
      <sheetData sheetId="6887" refreshError="1"/>
      <sheetData sheetId="6888" refreshError="1"/>
      <sheetData sheetId="6889" refreshError="1"/>
      <sheetData sheetId="6890" refreshError="1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 refreshError="1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/>
      <sheetData sheetId="6914"/>
      <sheetData sheetId="6915"/>
      <sheetData sheetId="6916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 refreshError="1"/>
      <sheetData sheetId="6932" refreshError="1"/>
      <sheetData sheetId="6933" refreshError="1"/>
      <sheetData sheetId="6934" refreshError="1"/>
      <sheetData sheetId="6935" refreshError="1"/>
      <sheetData sheetId="6936" refreshError="1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/>
      <sheetData sheetId="6947" refreshError="1"/>
      <sheetData sheetId="6948" refreshError="1"/>
      <sheetData sheetId="6949" refreshError="1"/>
      <sheetData sheetId="6950"/>
      <sheetData sheetId="6951"/>
      <sheetData sheetId="6952" refreshError="1"/>
      <sheetData sheetId="6953"/>
      <sheetData sheetId="6954" refreshError="1"/>
      <sheetData sheetId="6955" refreshError="1"/>
      <sheetData sheetId="6956"/>
      <sheetData sheetId="6957" refreshError="1"/>
      <sheetData sheetId="6958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/>
      <sheetData sheetId="6965" refreshError="1"/>
      <sheetData sheetId="6966"/>
      <sheetData sheetId="6967" refreshError="1"/>
      <sheetData sheetId="6968" refreshError="1"/>
      <sheetData sheetId="6969"/>
      <sheetData sheetId="6970" refreshError="1"/>
      <sheetData sheetId="6971"/>
      <sheetData sheetId="6972"/>
      <sheetData sheetId="6973" refreshError="1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 refreshError="1"/>
      <sheetData sheetId="6983"/>
      <sheetData sheetId="6984"/>
      <sheetData sheetId="6985"/>
      <sheetData sheetId="6986"/>
      <sheetData sheetId="6987"/>
      <sheetData sheetId="6988"/>
      <sheetData sheetId="6989" refreshError="1"/>
      <sheetData sheetId="6990"/>
      <sheetData sheetId="6991"/>
      <sheetData sheetId="6992"/>
      <sheetData sheetId="6993"/>
      <sheetData sheetId="6994"/>
      <sheetData sheetId="6995"/>
      <sheetData sheetId="6996"/>
      <sheetData sheetId="6997"/>
      <sheetData sheetId="6998"/>
      <sheetData sheetId="6999"/>
      <sheetData sheetId="7000"/>
      <sheetData sheetId="7001"/>
      <sheetData sheetId="7002"/>
      <sheetData sheetId="7003"/>
      <sheetData sheetId="7004"/>
      <sheetData sheetId="7005"/>
      <sheetData sheetId="7006"/>
      <sheetData sheetId="7007"/>
      <sheetData sheetId="7008"/>
      <sheetData sheetId="7009"/>
      <sheetData sheetId="7010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/>
      <sheetData sheetId="7020"/>
      <sheetData sheetId="7021"/>
      <sheetData sheetId="7022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/>
      <sheetData sheetId="7042"/>
      <sheetData sheetId="7043"/>
      <sheetData sheetId="7044"/>
      <sheetData sheetId="7045"/>
      <sheetData sheetId="7046"/>
      <sheetData sheetId="7047"/>
      <sheetData sheetId="7048"/>
      <sheetData sheetId="7049"/>
      <sheetData sheetId="7050"/>
      <sheetData sheetId="7051"/>
      <sheetData sheetId="7052"/>
      <sheetData sheetId="7053"/>
      <sheetData sheetId="7054"/>
      <sheetData sheetId="7055"/>
      <sheetData sheetId="7056"/>
      <sheetData sheetId="7057"/>
      <sheetData sheetId="7058"/>
      <sheetData sheetId="7059"/>
      <sheetData sheetId="7060"/>
      <sheetData sheetId="7061"/>
      <sheetData sheetId="7062"/>
      <sheetData sheetId="7063" refreshError="1"/>
      <sheetData sheetId="7064"/>
      <sheetData sheetId="7065"/>
      <sheetData sheetId="7066"/>
      <sheetData sheetId="7067"/>
      <sheetData sheetId="7068"/>
      <sheetData sheetId="7069"/>
      <sheetData sheetId="7070"/>
      <sheetData sheetId="7071"/>
      <sheetData sheetId="7072"/>
      <sheetData sheetId="7073"/>
      <sheetData sheetId="7074" refreshError="1"/>
      <sheetData sheetId="7075"/>
      <sheetData sheetId="7076"/>
      <sheetData sheetId="7077" refreshError="1"/>
      <sheetData sheetId="7078" refreshError="1"/>
      <sheetData sheetId="7079" refreshError="1"/>
      <sheetData sheetId="7080" refreshError="1"/>
      <sheetData sheetId="7081"/>
      <sheetData sheetId="7082"/>
      <sheetData sheetId="7083"/>
      <sheetData sheetId="7084"/>
      <sheetData sheetId="7085"/>
      <sheetData sheetId="7086"/>
      <sheetData sheetId="7087"/>
      <sheetData sheetId="7088"/>
      <sheetData sheetId="7089" refreshError="1"/>
      <sheetData sheetId="7090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/>
      <sheetData sheetId="7100"/>
      <sheetData sheetId="7101"/>
      <sheetData sheetId="7102"/>
      <sheetData sheetId="7103"/>
      <sheetData sheetId="7104"/>
      <sheetData sheetId="7105"/>
      <sheetData sheetId="7106"/>
      <sheetData sheetId="7107" refreshError="1"/>
      <sheetData sheetId="7108"/>
      <sheetData sheetId="7109"/>
      <sheetData sheetId="7110"/>
      <sheetData sheetId="7111"/>
      <sheetData sheetId="7112"/>
      <sheetData sheetId="7113"/>
      <sheetData sheetId="7114"/>
      <sheetData sheetId="7115"/>
      <sheetData sheetId="7116"/>
      <sheetData sheetId="7117"/>
      <sheetData sheetId="7118"/>
      <sheetData sheetId="7119"/>
      <sheetData sheetId="7120"/>
      <sheetData sheetId="7121" refreshError="1"/>
      <sheetData sheetId="7122"/>
      <sheetData sheetId="7123" refreshError="1"/>
      <sheetData sheetId="7124" refreshError="1"/>
      <sheetData sheetId="7125" refreshError="1"/>
      <sheetData sheetId="7126" refreshError="1"/>
      <sheetData sheetId="7127"/>
      <sheetData sheetId="7128"/>
      <sheetData sheetId="7129"/>
      <sheetData sheetId="7130"/>
      <sheetData sheetId="7131"/>
      <sheetData sheetId="7132" refreshError="1"/>
      <sheetData sheetId="7133" refreshError="1"/>
      <sheetData sheetId="7134" refreshError="1"/>
      <sheetData sheetId="7135" refreshError="1"/>
      <sheetData sheetId="7136" refreshError="1"/>
      <sheetData sheetId="7137" refreshError="1"/>
      <sheetData sheetId="7138" refreshError="1"/>
      <sheetData sheetId="7139" refreshError="1"/>
      <sheetData sheetId="7140" refreshError="1"/>
      <sheetData sheetId="7141" refreshError="1"/>
      <sheetData sheetId="7142" refreshError="1"/>
      <sheetData sheetId="7143" refreshError="1"/>
      <sheetData sheetId="7144" refreshError="1"/>
      <sheetData sheetId="7145" refreshError="1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 refreshError="1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 refreshError="1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 refreshError="1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 refreshError="1"/>
      <sheetData sheetId="7347" refreshError="1"/>
      <sheetData sheetId="7348" refreshError="1"/>
      <sheetData sheetId="7349" refreshError="1"/>
      <sheetData sheetId="7350" refreshError="1"/>
      <sheetData sheetId="7351" refreshError="1"/>
      <sheetData sheetId="7352" refreshError="1"/>
      <sheetData sheetId="7353" refreshError="1"/>
      <sheetData sheetId="7354" refreshError="1"/>
      <sheetData sheetId="7355" refreshError="1"/>
      <sheetData sheetId="7356" refreshError="1"/>
      <sheetData sheetId="7357" refreshError="1"/>
      <sheetData sheetId="7358" refreshError="1"/>
      <sheetData sheetId="7359" refreshError="1"/>
      <sheetData sheetId="7360" refreshError="1"/>
      <sheetData sheetId="7361" refreshError="1"/>
      <sheetData sheetId="7362" refreshError="1"/>
      <sheetData sheetId="7363" refreshError="1"/>
      <sheetData sheetId="7364" refreshError="1"/>
      <sheetData sheetId="7365" refreshError="1"/>
      <sheetData sheetId="7366" refreshError="1"/>
      <sheetData sheetId="7367" refreshError="1"/>
      <sheetData sheetId="7368" refreshError="1"/>
      <sheetData sheetId="7369" refreshError="1"/>
      <sheetData sheetId="7370" refreshError="1"/>
      <sheetData sheetId="7371" refreshError="1"/>
      <sheetData sheetId="7372" refreshError="1"/>
      <sheetData sheetId="7373" refreshError="1"/>
      <sheetData sheetId="7374" refreshError="1"/>
      <sheetData sheetId="7375" refreshError="1"/>
      <sheetData sheetId="7376" refreshError="1"/>
      <sheetData sheetId="7377" refreshError="1"/>
      <sheetData sheetId="7378" refreshError="1"/>
      <sheetData sheetId="7379" refreshError="1"/>
      <sheetData sheetId="7380" refreshError="1"/>
      <sheetData sheetId="7381" refreshError="1"/>
      <sheetData sheetId="7382" refreshError="1"/>
      <sheetData sheetId="7383" refreshError="1"/>
      <sheetData sheetId="7384" refreshError="1"/>
      <sheetData sheetId="7385" refreshError="1"/>
      <sheetData sheetId="7386" refreshError="1"/>
      <sheetData sheetId="7387" refreshError="1"/>
      <sheetData sheetId="7388" refreshError="1"/>
      <sheetData sheetId="7389" refreshError="1"/>
      <sheetData sheetId="7390" refreshError="1"/>
      <sheetData sheetId="7391" refreshError="1"/>
      <sheetData sheetId="7392" refreshError="1"/>
      <sheetData sheetId="7393" refreshError="1"/>
      <sheetData sheetId="7394" refreshError="1"/>
      <sheetData sheetId="7395" refreshError="1"/>
      <sheetData sheetId="7396" refreshError="1"/>
      <sheetData sheetId="7397" refreshError="1"/>
      <sheetData sheetId="7398" refreshError="1"/>
      <sheetData sheetId="7399" refreshError="1"/>
      <sheetData sheetId="7400" refreshError="1"/>
      <sheetData sheetId="7401" refreshError="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/>
      <sheetData sheetId="7412"/>
      <sheetData sheetId="7413"/>
      <sheetData sheetId="7414"/>
      <sheetData sheetId="7415"/>
      <sheetData sheetId="7416"/>
      <sheetData sheetId="7417"/>
      <sheetData sheetId="7418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 refreshError="1"/>
      <sheetData sheetId="7434" refreshError="1"/>
      <sheetData sheetId="7435" refreshError="1"/>
      <sheetData sheetId="7436" refreshError="1"/>
      <sheetData sheetId="7437" refreshError="1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 refreshError="1"/>
      <sheetData sheetId="7466" refreshError="1"/>
      <sheetData sheetId="7467" refreshError="1"/>
      <sheetData sheetId="7468" refreshError="1"/>
      <sheetData sheetId="7469" refreshError="1"/>
      <sheetData sheetId="7470" refreshError="1"/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 refreshError="1"/>
      <sheetData sheetId="7478" refreshError="1"/>
      <sheetData sheetId="7479" refreshError="1"/>
      <sheetData sheetId="7480" refreshError="1"/>
      <sheetData sheetId="7481" refreshError="1"/>
      <sheetData sheetId="7482" refreshError="1"/>
      <sheetData sheetId="7483" refreshError="1"/>
      <sheetData sheetId="7484" refreshError="1"/>
      <sheetData sheetId="7485" refreshError="1"/>
      <sheetData sheetId="7486" refreshError="1"/>
      <sheetData sheetId="7487" refreshError="1"/>
      <sheetData sheetId="7488" refreshError="1"/>
      <sheetData sheetId="7489" refreshError="1"/>
      <sheetData sheetId="7490" refreshError="1"/>
      <sheetData sheetId="7491" refreshError="1"/>
      <sheetData sheetId="7492" refreshError="1"/>
      <sheetData sheetId="7493" refreshError="1"/>
      <sheetData sheetId="7494" refreshError="1"/>
      <sheetData sheetId="7495" refreshError="1"/>
      <sheetData sheetId="7496" refreshError="1"/>
      <sheetData sheetId="7497" refreshError="1"/>
      <sheetData sheetId="7498" refreshError="1"/>
      <sheetData sheetId="7499" refreshError="1"/>
      <sheetData sheetId="7500" refreshError="1"/>
      <sheetData sheetId="7501" refreshError="1"/>
      <sheetData sheetId="7502" refreshError="1"/>
      <sheetData sheetId="7503" refreshError="1"/>
      <sheetData sheetId="7504" refreshError="1"/>
      <sheetData sheetId="7505" refreshError="1"/>
      <sheetData sheetId="7506" refreshError="1"/>
      <sheetData sheetId="7507" refreshError="1"/>
      <sheetData sheetId="7508" refreshError="1"/>
      <sheetData sheetId="7509" refreshError="1"/>
      <sheetData sheetId="7510" refreshError="1"/>
      <sheetData sheetId="7511" refreshError="1"/>
      <sheetData sheetId="7512" refreshError="1"/>
      <sheetData sheetId="7513" refreshError="1"/>
      <sheetData sheetId="7514" refreshError="1"/>
      <sheetData sheetId="7515" refreshError="1"/>
      <sheetData sheetId="7516" refreshError="1"/>
      <sheetData sheetId="7517" refreshError="1"/>
      <sheetData sheetId="7518" refreshError="1"/>
      <sheetData sheetId="7519" refreshError="1"/>
      <sheetData sheetId="7520" refreshError="1"/>
      <sheetData sheetId="7521" refreshError="1"/>
      <sheetData sheetId="7522" refreshError="1"/>
      <sheetData sheetId="7523" refreshError="1"/>
      <sheetData sheetId="7524" refreshError="1"/>
      <sheetData sheetId="7525" refreshError="1"/>
      <sheetData sheetId="7526" refreshError="1"/>
      <sheetData sheetId="7527"/>
      <sheetData sheetId="7528"/>
      <sheetData sheetId="7529"/>
      <sheetData sheetId="7530"/>
      <sheetData sheetId="7531"/>
      <sheetData sheetId="7532"/>
      <sheetData sheetId="7533"/>
      <sheetData sheetId="7534"/>
      <sheetData sheetId="7535"/>
      <sheetData sheetId="7536"/>
      <sheetData sheetId="7537"/>
      <sheetData sheetId="7538"/>
      <sheetData sheetId="7539"/>
      <sheetData sheetId="7540"/>
      <sheetData sheetId="7541"/>
      <sheetData sheetId="7542" refreshError="1"/>
      <sheetData sheetId="7543" refreshError="1"/>
      <sheetData sheetId="7544" refreshError="1"/>
      <sheetData sheetId="7545" refreshError="1"/>
      <sheetData sheetId="7546" refreshError="1"/>
      <sheetData sheetId="7547" refreshError="1"/>
      <sheetData sheetId="7548" refreshError="1"/>
      <sheetData sheetId="7549" refreshError="1"/>
      <sheetData sheetId="7550" refreshError="1"/>
      <sheetData sheetId="7551" refreshError="1"/>
      <sheetData sheetId="7552" refreshError="1"/>
      <sheetData sheetId="7553" refreshError="1"/>
      <sheetData sheetId="7554" refreshError="1"/>
      <sheetData sheetId="7555" refreshError="1"/>
      <sheetData sheetId="7556" refreshError="1"/>
      <sheetData sheetId="7557" refreshError="1"/>
      <sheetData sheetId="7558" refreshError="1"/>
      <sheetData sheetId="7559" refreshError="1"/>
      <sheetData sheetId="7560" refreshError="1"/>
      <sheetData sheetId="7561" refreshError="1"/>
      <sheetData sheetId="7562" refreshError="1"/>
      <sheetData sheetId="7563" refreshError="1"/>
      <sheetData sheetId="7564" refreshError="1"/>
      <sheetData sheetId="7565" refreshError="1"/>
      <sheetData sheetId="7566" refreshError="1"/>
      <sheetData sheetId="7567" refreshError="1"/>
      <sheetData sheetId="7568" refreshError="1"/>
      <sheetData sheetId="7569" refreshError="1"/>
      <sheetData sheetId="7570" refreshError="1"/>
      <sheetData sheetId="7571" refreshError="1"/>
      <sheetData sheetId="7572" refreshError="1"/>
      <sheetData sheetId="7573" refreshError="1"/>
      <sheetData sheetId="7574" refreshError="1"/>
      <sheetData sheetId="7575" refreshError="1"/>
      <sheetData sheetId="7576" refreshError="1"/>
      <sheetData sheetId="7577" refreshError="1"/>
      <sheetData sheetId="7578" refreshError="1"/>
      <sheetData sheetId="7579" refreshError="1"/>
      <sheetData sheetId="7580" refreshError="1"/>
      <sheetData sheetId="7581" refreshError="1"/>
      <sheetData sheetId="7582" refreshError="1"/>
      <sheetData sheetId="7583" refreshError="1"/>
      <sheetData sheetId="7584" refreshError="1"/>
      <sheetData sheetId="7585" refreshError="1"/>
      <sheetData sheetId="7586" refreshError="1"/>
      <sheetData sheetId="7587" refreshError="1"/>
      <sheetData sheetId="7588" refreshError="1"/>
      <sheetData sheetId="7589"/>
      <sheetData sheetId="7590" refreshError="1"/>
      <sheetData sheetId="7591" refreshError="1"/>
      <sheetData sheetId="7592" refreshError="1"/>
      <sheetData sheetId="7593" refreshError="1"/>
      <sheetData sheetId="7594" refreshError="1"/>
      <sheetData sheetId="7595" refreshError="1"/>
      <sheetData sheetId="7596" refreshError="1"/>
      <sheetData sheetId="7597" refreshError="1"/>
      <sheetData sheetId="7598" refreshError="1"/>
      <sheetData sheetId="7599" refreshError="1"/>
      <sheetData sheetId="7600" refreshError="1"/>
      <sheetData sheetId="7601" refreshError="1"/>
      <sheetData sheetId="7602"/>
      <sheetData sheetId="7603" refreshError="1"/>
      <sheetData sheetId="7604"/>
      <sheetData sheetId="7605"/>
      <sheetData sheetId="7606"/>
      <sheetData sheetId="7607"/>
      <sheetData sheetId="7608"/>
      <sheetData sheetId="7609"/>
      <sheetData sheetId="7610"/>
      <sheetData sheetId="7611" refreshError="1"/>
      <sheetData sheetId="7612" refreshError="1"/>
      <sheetData sheetId="7613" refreshError="1"/>
      <sheetData sheetId="7614"/>
      <sheetData sheetId="7615" refreshError="1"/>
      <sheetData sheetId="7616" refreshError="1"/>
      <sheetData sheetId="7617" refreshError="1"/>
      <sheetData sheetId="7618" refreshError="1"/>
      <sheetData sheetId="7619" refreshError="1"/>
      <sheetData sheetId="7620" refreshError="1"/>
      <sheetData sheetId="7621" refreshError="1"/>
      <sheetData sheetId="7622" refreshError="1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 refreshError="1"/>
      <sheetData sheetId="7631" refreshError="1"/>
      <sheetData sheetId="7632" refreshError="1"/>
      <sheetData sheetId="7633" refreshError="1"/>
      <sheetData sheetId="7634" refreshError="1"/>
      <sheetData sheetId="7635" refreshError="1"/>
      <sheetData sheetId="7636" refreshError="1"/>
      <sheetData sheetId="7637" refreshError="1"/>
      <sheetData sheetId="7638" refreshError="1"/>
      <sheetData sheetId="7639" refreshError="1"/>
      <sheetData sheetId="7640" refreshError="1"/>
      <sheetData sheetId="7641" refreshError="1"/>
      <sheetData sheetId="7642" refreshError="1"/>
      <sheetData sheetId="7643" refreshError="1"/>
      <sheetData sheetId="7644" refreshError="1"/>
      <sheetData sheetId="7645" refreshError="1"/>
      <sheetData sheetId="7646" refreshError="1"/>
      <sheetData sheetId="7647" refreshError="1"/>
      <sheetData sheetId="7648" refreshError="1"/>
      <sheetData sheetId="7649" refreshError="1"/>
      <sheetData sheetId="7650" refreshError="1"/>
      <sheetData sheetId="7651" refreshError="1"/>
      <sheetData sheetId="7652" refreshError="1"/>
      <sheetData sheetId="7653" refreshError="1"/>
      <sheetData sheetId="7654" refreshError="1"/>
      <sheetData sheetId="7655" refreshError="1"/>
      <sheetData sheetId="7656" refreshError="1"/>
      <sheetData sheetId="7657" refreshError="1"/>
      <sheetData sheetId="7658" refreshError="1"/>
      <sheetData sheetId="7659" refreshError="1"/>
      <sheetData sheetId="7660" refreshError="1"/>
      <sheetData sheetId="7661" refreshError="1"/>
      <sheetData sheetId="7662" refreshError="1"/>
      <sheetData sheetId="7663" refreshError="1"/>
      <sheetData sheetId="7664" refreshError="1"/>
      <sheetData sheetId="7665" refreshError="1"/>
      <sheetData sheetId="7666" refreshError="1"/>
      <sheetData sheetId="7667" refreshError="1"/>
      <sheetData sheetId="7668" refreshError="1"/>
      <sheetData sheetId="7669" refreshError="1"/>
      <sheetData sheetId="7670" refreshError="1"/>
      <sheetData sheetId="7671" refreshError="1"/>
      <sheetData sheetId="7672" refreshError="1"/>
      <sheetData sheetId="7673" refreshError="1"/>
      <sheetData sheetId="7674" refreshError="1"/>
      <sheetData sheetId="7675" refreshError="1"/>
      <sheetData sheetId="7676" refreshError="1"/>
      <sheetData sheetId="7677" refreshError="1"/>
      <sheetData sheetId="7678" refreshError="1"/>
      <sheetData sheetId="7679" refreshError="1"/>
      <sheetData sheetId="7680" refreshError="1"/>
      <sheetData sheetId="7681" refreshError="1"/>
      <sheetData sheetId="7682" refreshError="1"/>
      <sheetData sheetId="7683" refreshError="1"/>
      <sheetData sheetId="7684" refreshError="1"/>
      <sheetData sheetId="7685" refreshError="1"/>
      <sheetData sheetId="7686" refreshError="1"/>
      <sheetData sheetId="7687" refreshError="1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  <sheetData sheetId="7695" refreshError="1"/>
      <sheetData sheetId="7696" refreshError="1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 refreshError="1"/>
      <sheetData sheetId="7706" refreshError="1"/>
      <sheetData sheetId="7707" refreshError="1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 refreshError="1"/>
      <sheetData sheetId="7715" refreshError="1"/>
      <sheetData sheetId="7716" refreshError="1"/>
      <sheetData sheetId="7717" refreshError="1"/>
      <sheetData sheetId="7718" refreshError="1"/>
      <sheetData sheetId="7719" refreshError="1"/>
      <sheetData sheetId="7720" refreshError="1"/>
      <sheetData sheetId="7721" refreshError="1"/>
      <sheetData sheetId="7722" refreshError="1"/>
      <sheetData sheetId="7723" refreshError="1"/>
      <sheetData sheetId="7724" refreshError="1"/>
      <sheetData sheetId="7725" refreshError="1"/>
      <sheetData sheetId="7726" refreshError="1"/>
      <sheetData sheetId="7727" refreshError="1"/>
      <sheetData sheetId="7728" refreshError="1"/>
      <sheetData sheetId="7729" refreshError="1"/>
      <sheetData sheetId="7730" refreshError="1"/>
      <sheetData sheetId="7731" refreshError="1"/>
      <sheetData sheetId="7732" refreshError="1"/>
      <sheetData sheetId="7733" refreshError="1"/>
      <sheetData sheetId="7734" refreshError="1"/>
      <sheetData sheetId="7735" refreshError="1"/>
      <sheetData sheetId="7736" refreshError="1"/>
      <sheetData sheetId="7737" refreshError="1"/>
      <sheetData sheetId="7738" refreshError="1"/>
      <sheetData sheetId="7739" refreshError="1"/>
      <sheetData sheetId="7740" refreshError="1"/>
      <sheetData sheetId="7741" refreshError="1"/>
      <sheetData sheetId="7742" refreshError="1"/>
      <sheetData sheetId="7743" refreshError="1"/>
      <sheetData sheetId="7744" refreshError="1"/>
      <sheetData sheetId="7745" refreshError="1"/>
      <sheetData sheetId="7746" refreshError="1"/>
      <sheetData sheetId="7747" refreshError="1"/>
      <sheetData sheetId="7748" refreshError="1"/>
      <sheetData sheetId="7749" refreshError="1"/>
      <sheetData sheetId="7750" refreshError="1"/>
      <sheetData sheetId="7751" refreshError="1"/>
      <sheetData sheetId="7752" refreshError="1"/>
      <sheetData sheetId="7753" refreshError="1"/>
      <sheetData sheetId="7754" refreshError="1"/>
      <sheetData sheetId="7755" refreshError="1"/>
      <sheetData sheetId="7756" refreshError="1"/>
      <sheetData sheetId="7757" refreshError="1"/>
      <sheetData sheetId="7758" refreshError="1"/>
      <sheetData sheetId="7759" refreshError="1"/>
      <sheetData sheetId="7760" refreshError="1"/>
      <sheetData sheetId="7761" refreshError="1"/>
      <sheetData sheetId="7762" refreshError="1"/>
      <sheetData sheetId="7763" refreshError="1"/>
      <sheetData sheetId="7764" refreshError="1"/>
      <sheetData sheetId="7765" refreshError="1"/>
      <sheetData sheetId="7766" refreshError="1"/>
      <sheetData sheetId="7767" refreshError="1"/>
      <sheetData sheetId="7768" refreshError="1"/>
      <sheetData sheetId="7769" refreshError="1"/>
      <sheetData sheetId="7770" refreshError="1"/>
      <sheetData sheetId="7771" refreshError="1"/>
      <sheetData sheetId="7772" refreshError="1"/>
      <sheetData sheetId="7773" refreshError="1"/>
      <sheetData sheetId="7774" refreshError="1"/>
      <sheetData sheetId="7775" refreshError="1"/>
      <sheetData sheetId="7776" refreshError="1"/>
      <sheetData sheetId="7777" refreshError="1"/>
      <sheetData sheetId="7778" refreshError="1"/>
      <sheetData sheetId="7779" refreshError="1"/>
      <sheetData sheetId="7780" refreshError="1"/>
      <sheetData sheetId="7781" refreshError="1"/>
      <sheetData sheetId="7782" refreshError="1"/>
      <sheetData sheetId="7783" refreshError="1"/>
      <sheetData sheetId="7784" refreshError="1"/>
      <sheetData sheetId="7785" refreshError="1"/>
      <sheetData sheetId="7786" refreshError="1"/>
      <sheetData sheetId="7787" refreshError="1"/>
      <sheetData sheetId="7788" refreshError="1"/>
      <sheetData sheetId="7789" refreshError="1"/>
      <sheetData sheetId="7790" refreshError="1"/>
      <sheetData sheetId="7791" refreshError="1"/>
      <sheetData sheetId="7792" refreshError="1"/>
      <sheetData sheetId="7793" refreshError="1"/>
      <sheetData sheetId="7794" refreshError="1"/>
      <sheetData sheetId="7795" refreshError="1"/>
      <sheetData sheetId="7796" refreshError="1"/>
      <sheetData sheetId="7797" refreshError="1"/>
      <sheetData sheetId="7798" refreshError="1"/>
      <sheetData sheetId="7799" refreshError="1"/>
      <sheetData sheetId="7800" refreshError="1"/>
      <sheetData sheetId="7801" refreshError="1"/>
      <sheetData sheetId="7802" refreshError="1"/>
      <sheetData sheetId="7803" refreshError="1"/>
      <sheetData sheetId="7804" refreshError="1"/>
      <sheetData sheetId="7805" refreshError="1"/>
      <sheetData sheetId="7806" refreshError="1"/>
      <sheetData sheetId="7807" refreshError="1"/>
      <sheetData sheetId="7808" refreshError="1"/>
      <sheetData sheetId="7809" refreshError="1"/>
      <sheetData sheetId="7810" refreshError="1"/>
      <sheetData sheetId="7811" refreshError="1"/>
      <sheetData sheetId="7812" refreshError="1"/>
      <sheetData sheetId="7813" refreshError="1"/>
      <sheetData sheetId="7814" refreshError="1"/>
      <sheetData sheetId="7815" refreshError="1"/>
      <sheetData sheetId="7816" refreshError="1"/>
      <sheetData sheetId="7817" refreshError="1"/>
      <sheetData sheetId="7818" refreshError="1"/>
      <sheetData sheetId="7819" refreshError="1"/>
      <sheetData sheetId="7820" refreshError="1"/>
      <sheetData sheetId="7821" refreshError="1"/>
      <sheetData sheetId="7822" refreshError="1"/>
      <sheetData sheetId="7823" refreshError="1"/>
      <sheetData sheetId="7824" refreshError="1"/>
      <sheetData sheetId="7825" refreshError="1"/>
      <sheetData sheetId="7826" refreshError="1"/>
      <sheetData sheetId="7827" refreshError="1"/>
      <sheetData sheetId="7828" refreshError="1"/>
      <sheetData sheetId="7829" refreshError="1"/>
      <sheetData sheetId="7830" refreshError="1"/>
      <sheetData sheetId="7831" refreshError="1"/>
      <sheetData sheetId="7832" refreshError="1"/>
      <sheetData sheetId="7833" refreshError="1"/>
      <sheetData sheetId="7834" refreshError="1"/>
      <sheetData sheetId="7835" refreshError="1"/>
      <sheetData sheetId="7836" refreshError="1"/>
      <sheetData sheetId="7837" refreshError="1"/>
      <sheetData sheetId="7838" refreshError="1"/>
      <sheetData sheetId="7839" refreshError="1"/>
      <sheetData sheetId="7840" refreshError="1"/>
      <sheetData sheetId="7841" refreshError="1"/>
      <sheetData sheetId="7842" refreshError="1"/>
      <sheetData sheetId="7843" refreshError="1"/>
      <sheetData sheetId="7844" refreshError="1"/>
      <sheetData sheetId="7845" refreshError="1"/>
      <sheetData sheetId="7846" refreshError="1"/>
      <sheetData sheetId="7847" refreshError="1"/>
      <sheetData sheetId="7848" refreshError="1"/>
      <sheetData sheetId="7849" refreshError="1"/>
      <sheetData sheetId="7850" refreshError="1"/>
      <sheetData sheetId="7851" refreshError="1"/>
      <sheetData sheetId="7852" refreshError="1"/>
      <sheetData sheetId="7853" refreshError="1"/>
      <sheetData sheetId="7854" refreshError="1"/>
      <sheetData sheetId="7855" refreshError="1"/>
      <sheetData sheetId="7856" refreshError="1"/>
      <sheetData sheetId="7857" refreshError="1"/>
      <sheetData sheetId="7858" refreshError="1"/>
      <sheetData sheetId="7859" refreshError="1"/>
      <sheetData sheetId="7860" refreshError="1"/>
      <sheetData sheetId="7861" refreshError="1"/>
      <sheetData sheetId="7862" refreshError="1"/>
      <sheetData sheetId="7863" refreshError="1"/>
      <sheetData sheetId="7864" refreshError="1"/>
      <sheetData sheetId="7865" refreshError="1"/>
      <sheetData sheetId="7866" refreshError="1"/>
      <sheetData sheetId="7867" refreshError="1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 refreshError="1"/>
      <sheetData sheetId="7877" refreshError="1"/>
      <sheetData sheetId="7878" refreshError="1"/>
      <sheetData sheetId="7879" refreshError="1"/>
      <sheetData sheetId="7880" refreshError="1"/>
      <sheetData sheetId="7881" refreshError="1"/>
      <sheetData sheetId="7882" refreshError="1"/>
      <sheetData sheetId="7883" refreshError="1"/>
      <sheetData sheetId="7884" refreshError="1"/>
      <sheetData sheetId="7885" refreshError="1"/>
      <sheetData sheetId="7886" refreshError="1"/>
      <sheetData sheetId="7887" refreshError="1"/>
      <sheetData sheetId="7888" refreshError="1"/>
      <sheetData sheetId="7889" refreshError="1"/>
      <sheetData sheetId="7890" refreshError="1"/>
      <sheetData sheetId="7891" refreshError="1"/>
      <sheetData sheetId="7892" refreshError="1"/>
      <sheetData sheetId="7893" refreshError="1"/>
      <sheetData sheetId="7894" refreshError="1"/>
      <sheetData sheetId="7895" refreshError="1"/>
      <sheetData sheetId="7896" refreshError="1"/>
      <sheetData sheetId="7897" refreshError="1"/>
      <sheetData sheetId="7898" refreshError="1"/>
      <sheetData sheetId="7899" refreshError="1"/>
      <sheetData sheetId="7900" refreshError="1"/>
      <sheetData sheetId="7901" refreshError="1"/>
      <sheetData sheetId="7902" refreshError="1"/>
      <sheetData sheetId="7903" refreshError="1"/>
      <sheetData sheetId="7904" refreshError="1"/>
      <sheetData sheetId="7905" refreshError="1"/>
      <sheetData sheetId="7906" refreshError="1"/>
      <sheetData sheetId="7907" refreshError="1"/>
      <sheetData sheetId="7908" refreshError="1"/>
      <sheetData sheetId="7909" refreshError="1"/>
      <sheetData sheetId="7910" refreshError="1"/>
      <sheetData sheetId="7911" refreshError="1"/>
      <sheetData sheetId="7912" refreshError="1"/>
      <sheetData sheetId="7913" refreshError="1"/>
      <sheetData sheetId="7914" refreshError="1"/>
      <sheetData sheetId="7915" refreshError="1"/>
      <sheetData sheetId="7916" refreshError="1"/>
      <sheetData sheetId="7917" refreshError="1"/>
      <sheetData sheetId="7918" refreshError="1"/>
      <sheetData sheetId="7919" refreshError="1"/>
      <sheetData sheetId="7920" refreshError="1"/>
      <sheetData sheetId="7921" refreshError="1"/>
      <sheetData sheetId="7922" refreshError="1"/>
      <sheetData sheetId="7923" refreshError="1"/>
      <sheetData sheetId="7924" refreshError="1"/>
      <sheetData sheetId="7925" refreshError="1"/>
      <sheetData sheetId="7926" refreshError="1"/>
      <sheetData sheetId="7927" refreshError="1"/>
      <sheetData sheetId="7928" refreshError="1"/>
      <sheetData sheetId="7929" refreshError="1"/>
      <sheetData sheetId="7930" refreshError="1"/>
      <sheetData sheetId="7931" refreshError="1"/>
      <sheetData sheetId="7932" refreshError="1"/>
      <sheetData sheetId="7933" refreshError="1"/>
      <sheetData sheetId="7934" refreshError="1"/>
      <sheetData sheetId="7935" refreshError="1"/>
      <sheetData sheetId="7936" refreshError="1"/>
      <sheetData sheetId="7937" refreshError="1"/>
      <sheetData sheetId="7938" refreshError="1"/>
      <sheetData sheetId="7939" refreshError="1"/>
      <sheetData sheetId="7940" refreshError="1"/>
      <sheetData sheetId="7941" refreshError="1"/>
      <sheetData sheetId="7942" refreshError="1"/>
      <sheetData sheetId="7943" refreshError="1"/>
      <sheetData sheetId="7944" refreshError="1"/>
      <sheetData sheetId="7945" refreshError="1"/>
      <sheetData sheetId="7946" refreshError="1"/>
      <sheetData sheetId="7947" refreshError="1"/>
      <sheetData sheetId="7948" refreshError="1"/>
      <sheetData sheetId="7949" refreshError="1"/>
      <sheetData sheetId="7950" refreshError="1"/>
      <sheetData sheetId="7951" refreshError="1"/>
      <sheetData sheetId="7952" refreshError="1"/>
      <sheetData sheetId="7953" refreshError="1"/>
      <sheetData sheetId="7954" refreshError="1"/>
      <sheetData sheetId="7955" refreshError="1"/>
      <sheetData sheetId="7956" refreshError="1"/>
      <sheetData sheetId="7957" refreshError="1"/>
      <sheetData sheetId="7958" refreshError="1"/>
      <sheetData sheetId="7959" refreshError="1"/>
      <sheetData sheetId="7960" refreshError="1"/>
      <sheetData sheetId="7961" refreshError="1"/>
      <sheetData sheetId="7962" refreshError="1"/>
      <sheetData sheetId="7963" refreshError="1"/>
      <sheetData sheetId="7964" refreshError="1"/>
      <sheetData sheetId="7965" refreshError="1"/>
      <sheetData sheetId="7966" refreshError="1"/>
      <sheetData sheetId="7967" refreshError="1"/>
      <sheetData sheetId="7968" refreshError="1"/>
      <sheetData sheetId="7969" refreshError="1"/>
      <sheetData sheetId="7970" refreshError="1"/>
      <sheetData sheetId="7971" refreshError="1"/>
      <sheetData sheetId="7972" refreshError="1"/>
      <sheetData sheetId="7973" refreshError="1"/>
      <sheetData sheetId="7974" refreshError="1"/>
      <sheetData sheetId="7975" refreshError="1"/>
      <sheetData sheetId="7976" refreshError="1"/>
      <sheetData sheetId="7977" refreshError="1"/>
      <sheetData sheetId="7978" refreshError="1"/>
      <sheetData sheetId="7979" refreshError="1"/>
      <sheetData sheetId="7980" refreshError="1"/>
      <sheetData sheetId="7981" refreshError="1"/>
      <sheetData sheetId="7982" refreshError="1"/>
      <sheetData sheetId="7983" refreshError="1"/>
      <sheetData sheetId="7984" refreshError="1"/>
      <sheetData sheetId="7985" refreshError="1"/>
      <sheetData sheetId="7986" refreshError="1"/>
      <sheetData sheetId="7987" refreshError="1"/>
      <sheetData sheetId="7988" refreshError="1"/>
      <sheetData sheetId="7989" refreshError="1"/>
      <sheetData sheetId="7990" refreshError="1"/>
      <sheetData sheetId="7991" refreshError="1"/>
      <sheetData sheetId="7992" refreshError="1"/>
      <sheetData sheetId="7993" refreshError="1"/>
      <sheetData sheetId="7994" refreshError="1"/>
      <sheetData sheetId="7995" refreshError="1"/>
      <sheetData sheetId="7996" refreshError="1"/>
      <sheetData sheetId="7997" refreshError="1"/>
      <sheetData sheetId="7998" refreshError="1"/>
      <sheetData sheetId="7999" refreshError="1"/>
      <sheetData sheetId="8000" refreshError="1"/>
      <sheetData sheetId="8001" refreshError="1"/>
      <sheetData sheetId="8002" refreshError="1"/>
      <sheetData sheetId="8003" refreshError="1"/>
      <sheetData sheetId="8004" refreshError="1"/>
      <sheetData sheetId="8005" refreshError="1"/>
      <sheetData sheetId="8006" refreshError="1"/>
      <sheetData sheetId="8007" refreshError="1"/>
      <sheetData sheetId="8008" refreshError="1"/>
      <sheetData sheetId="8009" refreshError="1"/>
      <sheetData sheetId="8010" refreshError="1"/>
      <sheetData sheetId="8011" refreshError="1"/>
      <sheetData sheetId="8012" refreshError="1"/>
      <sheetData sheetId="8013" refreshError="1"/>
      <sheetData sheetId="8014" refreshError="1"/>
      <sheetData sheetId="8015" refreshError="1"/>
      <sheetData sheetId="8016" refreshError="1"/>
      <sheetData sheetId="8017" refreshError="1"/>
      <sheetData sheetId="8018" refreshError="1"/>
      <sheetData sheetId="8019" refreshError="1"/>
      <sheetData sheetId="8020" refreshError="1"/>
      <sheetData sheetId="8021" refreshError="1"/>
      <sheetData sheetId="8022" refreshError="1"/>
      <sheetData sheetId="8023" refreshError="1"/>
      <sheetData sheetId="8024" refreshError="1"/>
      <sheetData sheetId="8025" refreshError="1"/>
      <sheetData sheetId="8026" refreshError="1"/>
      <sheetData sheetId="8027" refreshError="1"/>
      <sheetData sheetId="8028" refreshError="1"/>
      <sheetData sheetId="8029" refreshError="1"/>
      <sheetData sheetId="8030" refreshError="1"/>
      <sheetData sheetId="8031" refreshError="1"/>
      <sheetData sheetId="8032" refreshError="1"/>
      <sheetData sheetId="8033" refreshError="1"/>
      <sheetData sheetId="8034" refreshError="1"/>
      <sheetData sheetId="8035" refreshError="1"/>
      <sheetData sheetId="8036" refreshError="1"/>
      <sheetData sheetId="8037" refreshError="1"/>
      <sheetData sheetId="8038" refreshError="1"/>
      <sheetData sheetId="8039" refreshError="1"/>
      <sheetData sheetId="8040" refreshError="1"/>
      <sheetData sheetId="8041" refreshError="1"/>
      <sheetData sheetId="8042" refreshError="1"/>
      <sheetData sheetId="8043" refreshError="1"/>
      <sheetData sheetId="8044" refreshError="1"/>
      <sheetData sheetId="8045" refreshError="1"/>
      <sheetData sheetId="8046" refreshError="1"/>
      <sheetData sheetId="8047" refreshError="1"/>
      <sheetData sheetId="8048" refreshError="1"/>
      <sheetData sheetId="8049" refreshError="1"/>
      <sheetData sheetId="8050" refreshError="1"/>
      <sheetData sheetId="8051" refreshError="1"/>
      <sheetData sheetId="8052" refreshError="1"/>
      <sheetData sheetId="8053" refreshError="1"/>
      <sheetData sheetId="8054" refreshError="1"/>
      <sheetData sheetId="8055" refreshError="1"/>
      <sheetData sheetId="8056" refreshError="1"/>
      <sheetData sheetId="8057" refreshError="1"/>
      <sheetData sheetId="8058" refreshError="1"/>
      <sheetData sheetId="8059" refreshError="1"/>
      <sheetData sheetId="8060" refreshError="1"/>
      <sheetData sheetId="8061" refreshError="1"/>
      <sheetData sheetId="8062" refreshError="1"/>
      <sheetData sheetId="8063" refreshError="1"/>
      <sheetData sheetId="8064" refreshError="1"/>
      <sheetData sheetId="8065" refreshError="1"/>
      <sheetData sheetId="8066" refreshError="1"/>
      <sheetData sheetId="8067" refreshError="1"/>
      <sheetData sheetId="8068" refreshError="1"/>
      <sheetData sheetId="8069" refreshError="1"/>
      <sheetData sheetId="8070" refreshError="1"/>
      <sheetData sheetId="8071" refreshError="1"/>
      <sheetData sheetId="8072" refreshError="1"/>
      <sheetData sheetId="8073" refreshError="1"/>
      <sheetData sheetId="8074" refreshError="1"/>
      <sheetData sheetId="8075" refreshError="1"/>
      <sheetData sheetId="8076" refreshError="1"/>
      <sheetData sheetId="8077" refreshError="1"/>
      <sheetData sheetId="8078" refreshError="1"/>
      <sheetData sheetId="8079" refreshError="1"/>
      <sheetData sheetId="8080" refreshError="1"/>
      <sheetData sheetId="8081" refreshError="1"/>
      <sheetData sheetId="8082" refreshError="1"/>
      <sheetData sheetId="8083" refreshError="1"/>
      <sheetData sheetId="8084" refreshError="1"/>
      <sheetData sheetId="8085" refreshError="1"/>
      <sheetData sheetId="8086" refreshError="1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 refreshError="1"/>
      <sheetData sheetId="8095" refreshError="1"/>
      <sheetData sheetId="8096" refreshError="1"/>
      <sheetData sheetId="8097" refreshError="1"/>
      <sheetData sheetId="8098" refreshError="1"/>
      <sheetData sheetId="8099" refreshError="1"/>
      <sheetData sheetId="8100" refreshError="1"/>
      <sheetData sheetId="8101" refreshError="1"/>
      <sheetData sheetId="8102" refreshError="1"/>
      <sheetData sheetId="8103" refreshError="1"/>
      <sheetData sheetId="8104" refreshError="1"/>
      <sheetData sheetId="8105" refreshError="1"/>
      <sheetData sheetId="8106" refreshError="1"/>
      <sheetData sheetId="8107" refreshError="1"/>
      <sheetData sheetId="8108" refreshError="1"/>
      <sheetData sheetId="8109" refreshError="1"/>
      <sheetData sheetId="8110" refreshError="1"/>
      <sheetData sheetId="8111" refreshError="1"/>
      <sheetData sheetId="8112" refreshError="1"/>
      <sheetData sheetId="8113" refreshError="1"/>
      <sheetData sheetId="8114" refreshError="1"/>
      <sheetData sheetId="8115" refreshError="1"/>
      <sheetData sheetId="8116" refreshError="1"/>
      <sheetData sheetId="8117" refreshError="1"/>
      <sheetData sheetId="8118" refreshError="1"/>
      <sheetData sheetId="8119" refreshError="1"/>
      <sheetData sheetId="8120" refreshError="1"/>
      <sheetData sheetId="8121" refreshError="1"/>
      <sheetData sheetId="8122" refreshError="1"/>
      <sheetData sheetId="8123" refreshError="1"/>
      <sheetData sheetId="8124" refreshError="1"/>
      <sheetData sheetId="8125" refreshError="1"/>
      <sheetData sheetId="8126" refreshError="1"/>
      <sheetData sheetId="8127" refreshError="1"/>
      <sheetData sheetId="8128" refreshError="1"/>
      <sheetData sheetId="8129" refreshError="1"/>
      <sheetData sheetId="8130" refreshError="1"/>
      <sheetData sheetId="8131" refreshError="1"/>
      <sheetData sheetId="8132" refreshError="1"/>
      <sheetData sheetId="8133" refreshError="1"/>
      <sheetData sheetId="8134" refreshError="1"/>
      <sheetData sheetId="8135" refreshError="1"/>
      <sheetData sheetId="8136" refreshError="1"/>
      <sheetData sheetId="8137" refreshError="1"/>
      <sheetData sheetId="8138" refreshError="1"/>
      <sheetData sheetId="8139" refreshError="1"/>
      <sheetData sheetId="8140" refreshError="1"/>
      <sheetData sheetId="8141" refreshError="1"/>
      <sheetData sheetId="8142" refreshError="1"/>
      <sheetData sheetId="8143" refreshError="1"/>
      <sheetData sheetId="8144" refreshError="1"/>
      <sheetData sheetId="8145" refreshError="1"/>
      <sheetData sheetId="8146" refreshError="1"/>
      <sheetData sheetId="8147" refreshError="1"/>
      <sheetData sheetId="8148" refreshError="1"/>
      <sheetData sheetId="8149" refreshError="1"/>
      <sheetData sheetId="8150" refreshError="1"/>
      <sheetData sheetId="8151" refreshError="1"/>
      <sheetData sheetId="8152" refreshError="1"/>
      <sheetData sheetId="8153" refreshError="1"/>
      <sheetData sheetId="8154" refreshError="1"/>
      <sheetData sheetId="8155" refreshError="1"/>
      <sheetData sheetId="8156" refreshError="1"/>
      <sheetData sheetId="8157" refreshError="1"/>
      <sheetData sheetId="8158" refreshError="1"/>
      <sheetData sheetId="8159" refreshError="1"/>
      <sheetData sheetId="8160" refreshError="1"/>
      <sheetData sheetId="8161" refreshError="1"/>
      <sheetData sheetId="8162" refreshError="1"/>
      <sheetData sheetId="8163" refreshError="1"/>
      <sheetData sheetId="8164" refreshError="1"/>
      <sheetData sheetId="8165" refreshError="1"/>
      <sheetData sheetId="8166" refreshError="1"/>
      <sheetData sheetId="8167" refreshError="1"/>
      <sheetData sheetId="8168" refreshError="1"/>
      <sheetData sheetId="8169" refreshError="1"/>
      <sheetData sheetId="8170" refreshError="1"/>
      <sheetData sheetId="8171" refreshError="1"/>
      <sheetData sheetId="8172" refreshError="1"/>
      <sheetData sheetId="8173" refreshError="1"/>
      <sheetData sheetId="8174" refreshError="1"/>
      <sheetData sheetId="8175" refreshError="1"/>
      <sheetData sheetId="8176" refreshError="1"/>
      <sheetData sheetId="8177" refreshError="1"/>
      <sheetData sheetId="8178" refreshError="1"/>
      <sheetData sheetId="8179" refreshError="1"/>
      <sheetData sheetId="8180" refreshError="1"/>
      <sheetData sheetId="8181" refreshError="1"/>
      <sheetData sheetId="8182" refreshError="1"/>
      <sheetData sheetId="8183" refreshError="1"/>
      <sheetData sheetId="8184" refreshError="1"/>
      <sheetData sheetId="8185" refreshError="1"/>
      <sheetData sheetId="8186" refreshError="1"/>
      <sheetData sheetId="8187" refreshError="1"/>
      <sheetData sheetId="8188" refreshError="1"/>
      <sheetData sheetId="8189" refreshError="1"/>
      <sheetData sheetId="8190" refreshError="1"/>
      <sheetData sheetId="8191" refreshError="1"/>
      <sheetData sheetId="8192" refreshError="1"/>
      <sheetData sheetId="8193" refreshError="1"/>
      <sheetData sheetId="8194" refreshError="1"/>
      <sheetData sheetId="8195" refreshError="1"/>
      <sheetData sheetId="8196" refreshError="1"/>
      <sheetData sheetId="8197" refreshError="1"/>
      <sheetData sheetId="8198" refreshError="1"/>
      <sheetData sheetId="8199" refreshError="1"/>
      <sheetData sheetId="8200" refreshError="1"/>
      <sheetData sheetId="8201" refreshError="1"/>
      <sheetData sheetId="8202" refreshError="1"/>
      <sheetData sheetId="8203" refreshError="1"/>
      <sheetData sheetId="8204" refreshError="1"/>
      <sheetData sheetId="8205" refreshError="1"/>
      <sheetData sheetId="8206" refreshError="1"/>
      <sheetData sheetId="8207" refreshError="1"/>
      <sheetData sheetId="8208" refreshError="1"/>
      <sheetData sheetId="8209" refreshError="1"/>
      <sheetData sheetId="8210" refreshError="1"/>
      <sheetData sheetId="8211" refreshError="1"/>
      <sheetData sheetId="8212" refreshError="1"/>
      <sheetData sheetId="8213" refreshError="1"/>
      <sheetData sheetId="8214" refreshError="1"/>
      <sheetData sheetId="8215" refreshError="1"/>
      <sheetData sheetId="8216" refreshError="1"/>
      <sheetData sheetId="8217" refreshError="1"/>
      <sheetData sheetId="8218" refreshError="1"/>
      <sheetData sheetId="8219" refreshError="1"/>
      <sheetData sheetId="8220" refreshError="1"/>
      <sheetData sheetId="8221" refreshError="1"/>
      <sheetData sheetId="8222" refreshError="1"/>
      <sheetData sheetId="8223" refreshError="1"/>
      <sheetData sheetId="8224" refreshError="1"/>
      <sheetData sheetId="8225" refreshError="1"/>
      <sheetData sheetId="8226" refreshError="1"/>
      <sheetData sheetId="8227" refreshError="1"/>
      <sheetData sheetId="8228" refreshError="1"/>
      <sheetData sheetId="8229" refreshError="1"/>
      <sheetData sheetId="8230" refreshError="1"/>
      <sheetData sheetId="8231" refreshError="1"/>
      <sheetData sheetId="8232" refreshError="1"/>
      <sheetData sheetId="8233" refreshError="1"/>
      <sheetData sheetId="8234" refreshError="1"/>
      <sheetData sheetId="8235" refreshError="1"/>
      <sheetData sheetId="8236" refreshError="1"/>
      <sheetData sheetId="8237" refreshError="1"/>
      <sheetData sheetId="8238" refreshError="1"/>
      <sheetData sheetId="8239" refreshError="1"/>
      <sheetData sheetId="8240" refreshError="1"/>
      <sheetData sheetId="8241" refreshError="1"/>
      <sheetData sheetId="8242" refreshError="1"/>
      <sheetData sheetId="8243" refreshError="1"/>
      <sheetData sheetId="8244" refreshError="1"/>
      <sheetData sheetId="8245" refreshError="1"/>
      <sheetData sheetId="8246" refreshError="1"/>
      <sheetData sheetId="8247" refreshError="1"/>
      <sheetData sheetId="8248" refreshError="1"/>
      <sheetData sheetId="8249" refreshError="1"/>
      <sheetData sheetId="8250" refreshError="1"/>
      <sheetData sheetId="8251" refreshError="1"/>
      <sheetData sheetId="8252" refreshError="1"/>
      <sheetData sheetId="8253" refreshError="1"/>
      <sheetData sheetId="8254" refreshError="1"/>
      <sheetData sheetId="8255" refreshError="1"/>
      <sheetData sheetId="8256" refreshError="1"/>
      <sheetData sheetId="8257" refreshError="1"/>
      <sheetData sheetId="8258" refreshError="1"/>
      <sheetData sheetId="8259" refreshError="1"/>
      <sheetData sheetId="8260" refreshError="1"/>
      <sheetData sheetId="8261" refreshError="1"/>
      <sheetData sheetId="8262" refreshError="1"/>
      <sheetData sheetId="8263" refreshError="1"/>
      <sheetData sheetId="8264" refreshError="1"/>
      <sheetData sheetId="8265" refreshError="1"/>
      <sheetData sheetId="8266" refreshError="1"/>
      <sheetData sheetId="8267" refreshError="1"/>
      <sheetData sheetId="8268" refreshError="1"/>
      <sheetData sheetId="8269" refreshError="1"/>
      <sheetData sheetId="8270" refreshError="1"/>
      <sheetData sheetId="8271" refreshError="1"/>
      <sheetData sheetId="8272" refreshError="1"/>
      <sheetData sheetId="8273" refreshError="1"/>
      <sheetData sheetId="8274" refreshError="1"/>
      <sheetData sheetId="8275" refreshError="1"/>
      <sheetData sheetId="8276" refreshError="1"/>
      <sheetData sheetId="8277" refreshError="1"/>
      <sheetData sheetId="8278" refreshError="1"/>
      <sheetData sheetId="8279" refreshError="1"/>
      <sheetData sheetId="8280" refreshError="1"/>
      <sheetData sheetId="8281" refreshError="1"/>
      <sheetData sheetId="8282" refreshError="1"/>
      <sheetData sheetId="8283" refreshError="1"/>
      <sheetData sheetId="8284" refreshError="1"/>
      <sheetData sheetId="8285" refreshError="1"/>
      <sheetData sheetId="8286" refreshError="1"/>
      <sheetData sheetId="8287" refreshError="1"/>
      <sheetData sheetId="8288" refreshError="1"/>
      <sheetData sheetId="8289" refreshError="1"/>
      <sheetData sheetId="8290" refreshError="1"/>
      <sheetData sheetId="8291" refreshError="1"/>
      <sheetData sheetId="8292" refreshError="1"/>
      <sheetData sheetId="8293" refreshError="1"/>
      <sheetData sheetId="8294" refreshError="1"/>
      <sheetData sheetId="8295" refreshError="1"/>
      <sheetData sheetId="8296" refreshError="1"/>
      <sheetData sheetId="8297" refreshError="1"/>
      <sheetData sheetId="8298" refreshError="1"/>
      <sheetData sheetId="8299" refreshError="1"/>
      <sheetData sheetId="8300" refreshError="1"/>
      <sheetData sheetId="8301" refreshError="1"/>
      <sheetData sheetId="8302" refreshError="1"/>
      <sheetData sheetId="8303" refreshError="1"/>
      <sheetData sheetId="8304" refreshError="1"/>
      <sheetData sheetId="8305" refreshError="1"/>
      <sheetData sheetId="8306" refreshError="1"/>
      <sheetData sheetId="8307" refreshError="1"/>
      <sheetData sheetId="8308" refreshError="1"/>
      <sheetData sheetId="8309" refreshError="1"/>
      <sheetData sheetId="8310" refreshError="1"/>
      <sheetData sheetId="8311" refreshError="1"/>
      <sheetData sheetId="8312" refreshError="1"/>
      <sheetData sheetId="8313" refreshError="1"/>
      <sheetData sheetId="8314" refreshError="1"/>
      <sheetData sheetId="8315" refreshError="1"/>
      <sheetData sheetId="8316" refreshError="1"/>
      <sheetData sheetId="8317" refreshError="1"/>
      <sheetData sheetId="8318" refreshError="1"/>
      <sheetData sheetId="8319" refreshError="1"/>
      <sheetData sheetId="8320" refreshError="1"/>
      <sheetData sheetId="8321" refreshError="1"/>
      <sheetData sheetId="8322" refreshError="1"/>
      <sheetData sheetId="8323" refreshError="1"/>
      <sheetData sheetId="8324" refreshError="1"/>
      <sheetData sheetId="8325" refreshError="1"/>
      <sheetData sheetId="8326" refreshError="1"/>
      <sheetData sheetId="8327" refreshError="1"/>
      <sheetData sheetId="8328" refreshError="1"/>
      <sheetData sheetId="8329" refreshError="1"/>
      <sheetData sheetId="8330" refreshError="1"/>
      <sheetData sheetId="8331" refreshError="1"/>
      <sheetData sheetId="8332" refreshError="1"/>
      <sheetData sheetId="8333" refreshError="1"/>
      <sheetData sheetId="8334" refreshError="1"/>
      <sheetData sheetId="8335" refreshError="1"/>
      <sheetData sheetId="8336" refreshError="1"/>
      <sheetData sheetId="8337" refreshError="1"/>
      <sheetData sheetId="8338" refreshError="1"/>
      <sheetData sheetId="8339" refreshError="1"/>
      <sheetData sheetId="8340" refreshError="1"/>
      <sheetData sheetId="8341" refreshError="1"/>
      <sheetData sheetId="8342" refreshError="1"/>
      <sheetData sheetId="8343" refreshError="1"/>
      <sheetData sheetId="8344" refreshError="1"/>
      <sheetData sheetId="8345" refreshError="1"/>
      <sheetData sheetId="8346" refreshError="1"/>
      <sheetData sheetId="8347" refreshError="1"/>
      <sheetData sheetId="8348" refreshError="1"/>
      <sheetData sheetId="8349" refreshError="1"/>
      <sheetData sheetId="8350" refreshError="1"/>
      <sheetData sheetId="8351" refreshError="1"/>
      <sheetData sheetId="8352" refreshError="1"/>
      <sheetData sheetId="8353" refreshError="1"/>
      <sheetData sheetId="8354" refreshError="1"/>
      <sheetData sheetId="8355" refreshError="1"/>
      <sheetData sheetId="8356" refreshError="1"/>
      <sheetData sheetId="8357" refreshError="1"/>
      <sheetData sheetId="8358" refreshError="1"/>
      <sheetData sheetId="8359" refreshError="1"/>
      <sheetData sheetId="8360" refreshError="1"/>
      <sheetData sheetId="8361" refreshError="1"/>
      <sheetData sheetId="8362" refreshError="1"/>
      <sheetData sheetId="8363" refreshError="1"/>
      <sheetData sheetId="8364" refreshError="1"/>
      <sheetData sheetId="8365" refreshError="1"/>
      <sheetData sheetId="8366" refreshError="1"/>
      <sheetData sheetId="8367" refreshError="1"/>
      <sheetData sheetId="8368" refreshError="1"/>
      <sheetData sheetId="8369" refreshError="1"/>
      <sheetData sheetId="8370" refreshError="1"/>
      <sheetData sheetId="8371" refreshError="1"/>
      <sheetData sheetId="8372" refreshError="1"/>
      <sheetData sheetId="8373" refreshError="1"/>
      <sheetData sheetId="8374" refreshError="1"/>
      <sheetData sheetId="8375" refreshError="1"/>
      <sheetData sheetId="8376" refreshError="1"/>
      <sheetData sheetId="8377" refreshError="1"/>
      <sheetData sheetId="8378" refreshError="1"/>
      <sheetData sheetId="8379" refreshError="1"/>
      <sheetData sheetId="8380" refreshError="1"/>
      <sheetData sheetId="8381" refreshError="1"/>
      <sheetData sheetId="8382" refreshError="1"/>
      <sheetData sheetId="8383" refreshError="1"/>
      <sheetData sheetId="8384" refreshError="1"/>
      <sheetData sheetId="8385" refreshError="1"/>
      <sheetData sheetId="8386" refreshError="1"/>
      <sheetData sheetId="8387" refreshError="1"/>
      <sheetData sheetId="8388" refreshError="1"/>
      <sheetData sheetId="8389" refreshError="1"/>
      <sheetData sheetId="8390" refreshError="1"/>
      <sheetData sheetId="8391"/>
      <sheetData sheetId="8392" refreshError="1"/>
      <sheetData sheetId="8393"/>
      <sheetData sheetId="8394"/>
      <sheetData sheetId="8395" refreshError="1"/>
      <sheetData sheetId="8396" refreshError="1"/>
      <sheetData sheetId="8397"/>
      <sheetData sheetId="8398"/>
      <sheetData sheetId="8399"/>
      <sheetData sheetId="8400"/>
      <sheetData sheetId="8401"/>
      <sheetData sheetId="8402"/>
      <sheetData sheetId="8403"/>
      <sheetData sheetId="8404"/>
      <sheetData sheetId="8405"/>
      <sheetData sheetId="8406"/>
      <sheetData sheetId="8407"/>
      <sheetData sheetId="8408"/>
      <sheetData sheetId="8409"/>
      <sheetData sheetId="8410"/>
      <sheetData sheetId="8411"/>
      <sheetData sheetId="8412" refreshError="1"/>
      <sheetData sheetId="8413" refreshError="1"/>
      <sheetData sheetId="8414"/>
      <sheetData sheetId="8415"/>
      <sheetData sheetId="8416"/>
      <sheetData sheetId="8417"/>
      <sheetData sheetId="8418"/>
      <sheetData sheetId="8419"/>
      <sheetData sheetId="8420" refreshError="1"/>
      <sheetData sheetId="8421"/>
      <sheetData sheetId="8422"/>
      <sheetData sheetId="8423"/>
      <sheetData sheetId="8424"/>
      <sheetData sheetId="8425"/>
      <sheetData sheetId="8426"/>
      <sheetData sheetId="8427" refreshError="1"/>
      <sheetData sheetId="8428" refreshError="1"/>
      <sheetData sheetId="8429" refreshError="1"/>
      <sheetData sheetId="8430" refreshError="1"/>
      <sheetData sheetId="8431" refreshError="1"/>
      <sheetData sheetId="8432" refreshError="1"/>
      <sheetData sheetId="8433" refreshError="1"/>
      <sheetData sheetId="8434" refreshError="1"/>
      <sheetData sheetId="8435" refreshError="1"/>
      <sheetData sheetId="8436" refreshError="1"/>
      <sheetData sheetId="8437" refreshError="1"/>
      <sheetData sheetId="8438" refreshError="1"/>
      <sheetData sheetId="8439" refreshError="1"/>
      <sheetData sheetId="8440"/>
      <sheetData sheetId="8441"/>
      <sheetData sheetId="8442"/>
      <sheetData sheetId="8443" refreshError="1"/>
      <sheetData sheetId="8444" refreshError="1"/>
      <sheetData sheetId="8445" refreshError="1"/>
      <sheetData sheetId="8446" refreshError="1"/>
      <sheetData sheetId="8447"/>
      <sheetData sheetId="8448"/>
      <sheetData sheetId="8449"/>
      <sheetData sheetId="8450" refreshError="1"/>
      <sheetData sheetId="8451" refreshError="1"/>
      <sheetData sheetId="8452"/>
      <sheetData sheetId="8453"/>
      <sheetData sheetId="8454"/>
      <sheetData sheetId="8455"/>
      <sheetData sheetId="8456"/>
      <sheetData sheetId="8457"/>
      <sheetData sheetId="8458"/>
      <sheetData sheetId="8459"/>
      <sheetData sheetId="8460"/>
      <sheetData sheetId="8461"/>
      <sheetData sheetId="8462"/>
      <sheetData sheetId="8463"/>
      <sheetData sheetId="8464"/>
      <sheetData sheetId="8465"/>
      <sheetData sheetId="8466"/>
      <sheetData sheetId="8467"/>
      <sheetData sheetId="8468"/>
      <sheetData sheetId="8469"/>
      <sheetData sheetId="8470"/>
      <sheetData sheetId="8471"/>
      <sheetData sheetId="8472"/>
      <sheetData sheetId="8473"/>
      <sheetData sheetId="8474"/>
      <sheetData sheetId="8475"/>
      <sheetData sheetId="8476"/>
      <sheetData sheetId="8477"/>
      <sheetData sheetId="8478"/>
      <sheetData sheetId="8479"/>
      <sheetData sheetId="8480"/>
      <sheetData sheetId="8481"/>
      <sheetData sheetId="8482"/>
      <sheetData sheetId="8483"/>
      <sheetData sheetId="8484"/>
      <sheetData sheetId="8485"/>
      <sheetData sheetId="8486"/>
      <sheetData sheetId="8487"/>
      <sheetData sheetId="8488"/>
      <sheetData sheetId="8489"/>
      <sheetData sheetId="8490"/>
      <sheetData sheetId="8491"/>
      <sheetData sheetId="8492" refreshError="1"/>
      <sheetData sheetId="8493"/>
      <sheetData sheetId="8494" refreshError="1"/>
      <sheetData sheetId="8495"/>
      <sheetData sheetId="8496" refreshError="1"/>
      <sheetData sheetId="8497"/>
      <sheetData sheetId="8498"/>
      <sheetData sheetId="8499"/>
      <sheetData sheetId="8500"/>
      <sheetData sheetId="8501"/>
      <sheetData sheetId="8502"/>
      <sheetData sheetId="8503"/>
      <sheetData sheetId="8504"/>
      <sheetData sheetId="8505"/>
      <sheetData sheetId="8506"/>
      <sheetData sheetId="8507"/>
      <sheetData sheetId="8508"/>
      <sheetData sheetId="8509"/>
      <sheetData sheetId="8510" refreshError="1"/>
      <sheetData sheetId="8511"/>
      <sheetData sheetId="8512"/>
      <sheetData sheetId="8513"/>
      <sheetData sheetId="8514"/>
      <sheetData sheetId="8515"/>
      <sheetData sheetId="8516"/>
      <sheetData sheetId="8517"/>
      <sheetData sheetId="8518"/>
      <sheetData sheetId="8519"/>
      <sheetData sheetId="8520" refreshError="1"/>
      <sheetData sheetId="8521"/>
      <sheetData sheetId="8522" refreshError="1"/>
      <sheetData sheetId="8523" refreshError="1"/>
      <sheetData sheetId="8524" refreshError="1"/>
      <sheetData sheetId="8525" refreshError="1"/>
      <sheetData sheetId="8526"/>
      <sheetData sheetId="8527" refreshError="1"/>
      <sheetData sheetId="8528" refreshError="1"/>
      <sheetData sheetId="8529"/>
      <sheetData sheetId="8530"/>
      <sheetData sheetId="8531"/>
      <sheetData sheetId="8532"/>
      <sheetData sheetId="8533" refreshError="1"/>
      <sheetData sheetId="8534" refreshError="1"/>
      <sheetData sheetId="8535" refreshError="1"/>
      <sheetData sheetId="8536" refreshError="1"/>
      <sheetData sheetId="8537" refreshError="1"/>
      <sheetData sheetId="8538" refreshError="1"/>
      <sheetData sheetId="8539" refreshError="1"/>
      <sheetData sheetId="8540" refreshError="1"/>
      <sheetData sheetId="8541" refreshError="1"/>
      <sheetData sheetId="8542" refreshError="1"/>
      <sheetData sheetId="8543" refreshError="1"/>
      <sheetData sheetId="8544" refreshError="1"/>
      <sheetData sheetId="8545" refreshError="1"/>
      <sheetData sheetId="8546" refreshError="1"/>
      <sheetData sheetId="8547" refreshError="1"/>
      <sheetData sheetId="8548" refreshError="1"/>
      <sheetData sheetId="8549" refreshError="1"/>
      <sheetData sheetId="8550" refreshError="1"/>
      <sheetData sheetId="8551" refreshError="1"/>
      <sheetData sheetId="8552" refreshError="1"/>
      <sheetData sheetId="8553" refreshError="1"/>
      <sheetData sheetId="8554" refreshError="1"/>
      <sheetData sheetId="8555" refreshError="1"/>
      <sheetData sheetId="8556" refreshError="1"/>
      <sheetData sheetId="8557" refreshError="1"/>
      <sheetData sheetId="8558" refreshError="1"/>
      <sheetData sheetId="8559" refreshError="1"/>
      <sheetData sheetId="8560" refreshError="1"/>
      <sheetData sheetId="8561" refreshError="1"/>
      <sheetData sheetId="8562" refreshError="1"/>
      <sheetData sheetId="8563" refreshError="1"/>
      <sheetData sheetId="8564" refreshError="1"/>
      <sheetData sheetId="8565" refreshError="1"/>
      <sheetData sheetId="8566" refreshError="1"/>
      <sheetData sheetId="8567" refreshError="1"/>
      <sheetData sheetId="8568" refreshError="1"/>
      <sheetData sheetId="8569" refreshError="1"/>
      <sheetData sheetId="8570" refreshError="1"/>
      <sheetData sheetId="8571" refreshError="1"/>
      <sheetData sheetId="8572" refreshError="1"/>
      <sheetData sheetId="8573" refreshError="1"/>
      <sheetData sheetId="8574" refreshError="1"/>
      <sheetData sheetId="8575" refreshError="1"/>
      <sheetData sheetId="8576" refreshError="1"/>
      <sheetData sheetId="8577" refreshError="1"/>
      <sheetData sheetId="8578" refreshError="1"/>
      <sheetData sheetId="8579" refreshError="1"/>
      <sheetData sheetId="8580" refreshError="1"/>
      <sheetData sheetId="8581" refreshError="1"/>
      <sheetData sheetId="8582" refreshError="1"/>
      <sheetData sheetId="8583" refreshError="1"/>
      <sheetData sheetId="8584" refreshError="1"/>
      <sheetData sheetId="8585" refreshError="1"/>
      <sheetData sheetId="8586" refreshError="1"/>
      <sheetData sheetId="8587" refreshError="1"/>
      <sheetData sheetId="8588" refreshError="1"/>
      <sheetData sheetId="8589" refreshError="1"/>
      <sheetData sheetId="8590" refreshError="1"/>
      <sheetData sheetId="8591" refreshError="1"/>
      <sheetData sheetId="8592" refreshError="1"/>
      <sheetData sheetId="8593" refreshError="1"/>
      <sheetData sheetId="8594" refreshError="1"/>
      <sheetData sheetId="8595" refreshError="1"/>
      <sheetData sheetId="8596" refreshError="1"/>
      <sheetData sheetId="8597" refreshError="1"/>
      <sheetData sheetId="8598" refreshError="1"/>
      <sheetData sheetId="8599" refreshError="1"/>
      <sheetData sheetId="8600" refreshError="1"/>
      <sheetData sheetId="8601" refreshError="1"/>
      <sheetData sheetId="8602" refreshError="1"/>
      <sheetData sheetId="8603" refreshError="1"/>
      <sheetData sheetId="8604" refreshError="1"/>
      <sheetData sheetId="8605" refreshError="1"/>
      <sheetData sheetId="8606" refreshError="1"/>
      <sheetData sheetId="8607" refreshError="1"/>
      <sheetData sheetId="8608" refreshError="1"/>
      <sheetData sheetId="8609" refreshError="1"/>
      <sheetData sheetId="8610" refreshError="1"/>
      <sheetData sheetId="8611" refreshError="1"/>
      <sheetData sheetId="8612" refreshError="1"/>
      <sheetData sheetId="8613" refreshError="1"/>
      <sheetData sheetId="8614" refreshError="1"/>
      <sheetData sheetId="8615" refreshError="1"/>
      <sheetData sheetId="8616" refreshError="1"/>
      <sheetData sheetId="8617" refreshError="1"/>
      <sheetData sheetId="8618" refreshError="1"/>
      <sheetData sheetId="8619" refreshError="1"/>
      <sheetData sheetId="8620" refreshError="1"/>
      <sheetData sheetId="8621" refreshError="1"/>
      <sheetData sheetId="8622" refreshError="1"/>
      <sheetData sheetId="8623" refreshError="1"/>
      <sheetData sheetId="8624" refreshError="1"/>
      <sheetData sheetId="8625" refreshError="1"/>
      <sheetData sheetId="8626" refreshError="1"/>
      <sheetData sheetId="8627" refreshError="1"/>
      <sheetData sheetId="8628" refreshError="1"/>
      <sheetData sheetId="8629" refreshError="1"/>
      <sheetData sheetId="8630" refreshError="1"/>
      <sheetData sheetId="8631" refreshError="1"/>
      <sheetData sheetId="8632" refreshError="1"/>
      <sheetData sheetId="8633" refreshError="1"/>
      <sheetData sheetId="8634" refreshError="1"/>
      <sheetData sheetId="8635" refreshError="1"/>
      <sheetData sheetId="8636" refreshError="1"/>
      <sheetData sheetId="8637" refreshError="1"/>
      <sheetData sheetId="8638" refreshError="1"/>
      <sheetData sheetId="8639" refreshError="1"/>
      <sheetData sheetId="8640" refreshError="1"/>
      <sheetData sheetId="8641" refreshError="1"/>
      <sheetData sheetId="8642" refreshError="1"/>
      <sheetData sheetId="8643" refreshError="1"/>
      <sheetData sheetId="8644" refreshError="1"/>
      <sheetData sheetId="8645" refreshError="1"/>
      <sheetData sheetId="8646" refreshError="1"/>
      <sheetData sheetId="8647" refreshError="1"/>
      <sheetData sheetId="8648" refreshError="1"/>
      <sheetData sheetId="8649" refreshError="1"/>
      <sheetData sheetId="8650" refreshError="1"/>
      <sheetData sheetId="8651" refreshError="1"/>
      <sheetData sheetId="8652" refreshError="1"/>
      <sheetData sheetId="8653" refreshError="1"/>
      <sheetData sheetId="8654" refreshError="1"/>
      <sheetData sheetId="8655" refreshError="1"/>
      <sheetData sheetId="8656" refreshError="1"/>
      <sheetData sheetId="8657" refreshError="1"/>
      <sheetData sheetId="8658" refreshError="1"/>
      <sheetData sheetId="8659" refreshError="1"/>
      <sheetData sheetId="8660" refreshError="1"/>
      <sheetData sheetId="8661" refreshError="1"/>
      <sheetData sheetId="8662" refreshError="1"/>
      <sheetData sheetId="8663" refreshError="1"/>
      <sheetData sheetId="8664" refreshError="1"/>
      <sheetData sheetId="8665" refreshError="1"/>
      <sheetData sheetId="8666" refreshError="1"/>
      <sheetData sheetId="8667" refreshError="1"/>
      <sheetData sheetId="8668" refreshError="1"/>
      <sheetData sheetId="8669" refreshError="1"/>
      <sheetData sheetId="8670" refreshError="1"/>
      <sheetData sheetId="8671" refreshError="1"/>
      <sheetData sheetId="8672" refreshError="1"/>
      <sheetData sheetId="8673" refreshError="1"/>
      <sheetData sheetId="8674" refreshError="1"/>
      <sheetData sheetId="8675" refreshError="1"/>
      <sheetData sheetId="8676" refreshError="1"/>
      <sheetData sheetId="8677" refreshError="1"/>
      <sheetData sheetId="8678" refreshError="1"/>
      <sheetData sheetId="8679" refreshError="1"/>
      <sheetData sheetId="8680" refreshError="1"/>
      <sheetData sheetId="8681" refreshError="1"/>
      <sheetData sheetId="8682" refreshError="1"/>
      <sheetData sheetId="8683" refreshError="1"/>
      <sheetData sheetId="8684" refreshError="1"/>
      <sheetData sheetId="8685" refreshError="1"/>
      <sheetData sheetId="8686" refreshError="1"/>
      <sheetData sheetId="8687" refreshError="1"/>
      <sheetData sheetId="8688" refreshError="1"/>
      <sheetData sheetId="8689" refreshError="1"/>
      <sheetData sheetId="8690" refreshError="1"/>
      <sheetData sheetId="8691" refreshError="1"/>
      <sheetData sheetId="8692" refreshError="1"/>
      <sheetData sheetId="8693" refreshError="1"/>
      <sheetData sheetId="8694" refreshError="1"/>
      <sheetData sheetId="8695" refreshError="1"/>
      <sheetData sheetId="8696" refreshError="1"/>
      <sheetData sheetId="8697" refreshError="1"/>
      <sheetData sheetId="8698" refreshError="1"/>
      <sheetData sheetId="8699" refreshError="1"/>
      <sheetData sheetId="8700" refreshError="1"/>
      <sheetData sheetId="8701" refreshError="1"/>
      <sheetData sheetId="8702" refreshError="1"/>
      <sheetData sheetId="8703" refreshError="1"/>
      <sheetData sheetId="8704" refreshError="1"/>
      <sheetData sheetId="8705" refreshError="1"/>
      <sheetData sheetId="8706" refreshError="1"/>
      <sheetData sheetId="8707" refreshError="1"/>
      <sheetData sheetId="8708" refreshError="1"/>
      <sheetData sheetId="8709" refreshError="1"/>
      <sheetData sheetId="8710" refreshError="1"/>
      <sheetData sheetId="8711" refreshError="1"/>
      <sheetData sheetId="8712" refreshError="1"/>
      <sheetData sheetId="8713" refreshError="1"/>
      <sheetData sheetId="8714" refreshError="1"/>
      <sheetData sheetId="8715" refreshError="1"/>
      <sheetData sheetId="8716" refreshError="1"/>
      <sheetData sheetId="8717" refreshError="1"/>
      <sheetData sheetId="8718" refreshError="1"/>
      <sheetData sheetId="8719" refreshError="1"/>
      <sheetData sheetId="8720" refreshError="1"/>
      <sheetData sheetId="8721" refreshError="1"/>
      <sheetData sheetId="8722" refreshError="1"/>
      <sheetData sheetId="8723" refreshError="1"/>
      <sheetData sheetId="8724" refreshError="1"/>
      <sheetData sheetId="8725" refreshError="1"/>
      <sheetData sheetId="8726" refreshError="1"/>
      <sheetData sheetId="8727" refreshError="1"/>
      <sheetData sheetId="8728" refreshError="1"/>
      <sheetData sheetId="8729" refreshError="1"/>
      <sheetData sheetId="8730" refreshError="1"/>
      <sheetData sheetId="8731" refreshError="1"/>
      <sheetData sheetId="8732" refreshError="1"/>
      <sheetData sheetId="8733" refreshError="1"/>
      <sheetData sheetId="8734" refreshError="1"/>
      <sheetData sheetId="8735" refreshError="1"/>
      <sheetData sheetId="8736" refreshError="1"/>
      <sheetData sheetId="8737" refreshError="1"/>
      <sheetData sheetId="8738" refreshError="1"/>
      <sheetData sheetId="8739" refreshError="1"/>
      <sheetData sheetId="8740" refreshError="1"/>
      <sheetData sheetId="8741" refreshError="1"/>
      <sheetData sheetId="8742" refreshError="1"/>
      <sheetData sheetId="8743" refreshError="1"/>
      <sheetData sheetId="8744" refreshError="1"/>
      <sheetData sheetId="8745" refreshError="1"/>
      <sheetData sheetId="8746" refreshError="1"/>
      <sheetData sheetId="8747" refreshError="1"/>
      <sheetData sheetId="8748" refreshError="1"/>
      <sheetData sheetId="8749" refreshError="1"/>
      <sheetData sheetId="8750" refreshError="1"/>
      <sheetData sheetId="8751" refreshError="1"/>
      <sheetData sheetId="8752" refreshError="1"/>
      <sheetData sheetId="8753" refreshError="1"/>
      <sheetData sheetId="8754" refreshError="1"/>
      <sheetData sheetId="8755" refreshError="1"/>
      <sheetData sheetId="8756" refreshError="1"/>
      <sheetData sheetId="8757" refreshError="1"/>
      <sheetData sheetId="8758" refreshError="1"/>
      <sheetData sheetId="8759" refreshError="1"/>
      <sheetData sheetId="8760" refreshError="1"/>
      <sheetData sheetId="8761" refreshError="1"/>
      <sheetData sheetId="8762" refreshError="1"/>
      <sheetData sheetId="8763" refreshError="1"/>
      <sheetData sheetId="8764" refreshError="1"/>
      <sheetData sheetId="8765" refreshError="1"/>
      <sheetData sheetId="8766" refreshError="1"/>
      <sheetData sheetId="8767" refreshError="1"/>
      <sheetData sheetId="8768" refreshError="1"/>
      <sheetData sheetId="8769" refreshError="1"/>
      <sheetData sheetId="8770" refreshError="1"/>
      <sheetData sheetId="8771" refreshError="1"/>
      <sheetData sheetId="8772" refreshError="1"/>
      <sheetData sheetId="8773" refreshError="1"/>
      <sheetData sheetId="8774" refreshError="1"/>
      <sheetData sheetId="8775" refreshError="1"/>
      <sheetData sheetId="8776" refreshError="1"/>
      <sheetData sheetId="8777" refreshError="1"/>
      <sheetData sheetId="8778" refreshError="1"/>
      <sheetData sheetId="8779" refreshError="1"/>
      <sheetData sheetId="8780" refreshError="1"/>
      <sheetData sheetId="8781" refreshError="1"/>
      <sheetData sheetId="8782" refreshError="1"/>
      <sheetData sheetId="8783" refreshError="1"/>
      <sheetData sheetId="8784" refreshError="1"/>
      <sheetData sheetId="8785" refreshError="1"/>
      <sheetData sheetId="8786" refreshError="1"/>
      <sheetData sheetId="8787" refreshError="1"/>
      <sheetData sheetId="8788" refreshError="1"/>
      <sheetData sheetId="8789" refreshError="1"/>
      <sheetData sheetId="8790" refreshError="1"/>
      <sheetData sheetId="8791" refreshError="1"/>
      <sheetData sheetId="8792" refreshError="1"/>
      <sheetData sheetId="8793" refreshError="1"/>
      <sheetData sheetId="8794" refreshError="1"/>
      <sheetData sheetId="8795" refreshError="1"/>
      <sheetData sheetId="8796" refreshError="1"/>
      <sheetData sheetId="8797" refreshError="1"/>
      <sheetData sheetId="8798" refreshError="1"/>
      <sheetData sheetId="8799" refreshError="1"/>
      <sheetData sheetId="8800" refreshError="1"/>
      <sheetData sheetId="8801" refreshError="1"/>
      <sheetData sheetId="8802" refreshError="1"/>
      <sheetData sheetId="8803" refreshError="1"/>
      <sheetData sheetId="8804" refreshError="1"/>
      <sheetData sheetId="8805" refreshError="1"/>
      <sheetData sheetId="8806" refreshError="1"/>
      <sheetData sheetId="8807" refreshError="1"/>
      <sheetData sheetId="8808" refreshError="1"/>
      <sheetData sheetId="8809" refreshError="1"/>
      <sheetData sheetId="8810" refreshError="1"/>
      <sheetData sheetId="8811" refreshError="1"/>
      <sheetData sheetId="8812" refreshError="1"/>
      <sheetData sheetId="8813" refreshError="1"/>
      <sheetData sheetId="8814" refreshError="1"/>
      <sheetData sheetId="8815" refreshError="1"/>
      <sheetData sheetId="8816" refreshError="1"/>
      <sheetData sheetId="8817" refreshError="1"/>
      <sheetData sheetId="8818" refreshError="1"/>
      <sheetData sheetId="8819" refreshError="1"/>
      <sheetData sheetId="8820" refreshError="1"/>
      <sheetData sheetId="8821" refreshError="1"/>
      <sheetData sheetId="8822" refreshError="1"/>
      <sheetData sheetId="8823" refreshError="1"/>
      <sheetData sheetId="8824" refreshError="1"/>
      <sheetData sheetId="8825" refreshError="1"/>
      <sheetData sheetId="8826" refreshError="1"/>
      <sheetData sheetId="8827" refreshError="1"/>
      <sheetData sheetId="8828" refreshError="1"/>
      <sheetData sheetId="8829" refreshError="1"/>
      <sheetData sheetId="8830" refreshError="1"/>
      <sheetData sheetId="8831" refreshError="1"/>
      <sheetData sheetId="8832" refreshError="1"/>
      <sheetData sheetId="8833" refreshError="1"/>
      <sheetData sheetId="8834" refreshError="1"/>
      <sheetData sheetId="8835" refreshError="1"/>
      <sheetData sheetId="8836" refreshError="1"/>
      <sheetData sheetId="8837" refreshError="1"/>
      <sheetData sheetId="8838" refreshError="1"/>
      <sheetData sheetId="8839" refreshError="1"/>
      <sheetData sheetId="8840" refreshError="1"/>
      <sheetData sheetId="8841" refreshError="1"/>
      <sheetData sheetId="8842" refreshError="1"/>
      <sheetData sheetId="8843" refreshError="1"/>
      <sheetData sheetId="8844" refreshError="1"/>
      <sheetData sheetId="8845" refreshError="1"/>
      <sheetData sheetId="8846" refreshError="1"/>
      <sheetData sheetId="8847" refreshError="1"/>
      <sheetData sheetId="8848" refreshError="1"/>
      <sheetData sheetId="8849" refreshError="1"/>
      <sheetData sheetId="8850" refreshError="1"/>
      <sheetData sheetId="8851" refreshError="1"/>
      <sheetData sheetId="8852" refreshError="1"/>
      <sheetData sheetId="8853" refreshError="1"/>
      <sheetData sheetId="8854" refreshError="1"/>
      <sheetData sheetId="8855" refreshError="1"/>
      <sheetData sheetId="8856" refreshError="1"/>
      <sheetData sheetId="8857" refreshError="1"/>
      <sheetData sheetId="8858" refreshError="1"/>
      <sheetData sheetId="8859" refreshError="1"/>
      <sheetData sheetId="8860" refreshError="1"/>
      <sheetData sheetId="8861" refreshError="1"/>
      <sheetData sheetId="8862" refreshError="1"/>
      <sheetData sheetId="8863" refreshError="1"/>
      <sheetData sheetId="8864" refreshError="1"/>
      <sheetData sheetId="8865" refreshError="1"/>
      <sheetData sheetId="8866" refreshError="1"/>
      <sheetData sheetId="8867" refreshError="1"/>
      <sheetData sheetId="8868" refreshError="1"/>
      <sheetData sheetId="8869" refreshError="1"/>
      <sheetData sheetId="8870" refreshError="1"/>
      <sheetData sheetId="8871" refreshError="1"/>
      <sheetData sheetId="8872" refreshError="1"/>
      <sheetData sheetId="8873" refreshError="1"/>
      <sheetData sheetId="8874" refreshError="1"/>
      <sheetData sheetId="8875" refreshError="1"/>
      <sheetData sheetId="8876" refreshError="1"/>
      <sheetData sheetId="8877" refreshError="1"/>
      <sheetData sheetId="8878" refreshError="1"/>
      <sheetData sheetId="8879" refreshError="1"/>
      <sheetData sheetId="8880" refreshError="1"/>
      <sheetData sheetId="8881" refreshError="1"/>
      <sheetData sheetId="8882" refreshError="1"/>
      <sheetData sheetId="8883" refreshError="1"/>
      <sheetData sheetId="8884" refreshError="1"/>
      <sheetData sheetId="8885" refreshError="1"/>
      <sheetData sheetId="8886" refreshError="1"/>
      <sheetData sheetId="8887" refreshError="1"/>
      <sheetData sheetId="8888" refreshError="1"/>
      <sheetData sheetId="8889" refreshError="1"/>
      <sheetData sheetId="8890" refreshError="1"/>
      <sheetData sheetId="8891" refreshError="1"/>
      <sheetData sheetId="8892" refreshError="1"/>
      <sheetData sheetId="8893" refreshError="1"/>
      <sheetData sheetId="8894" refreshError="1"/>
      <sheetData sheetId="8895" refreshError="1"/>
      <sheetData sheetId="8896" refreshError="1"/>
      <sheetData sheetId="8897" refreshError="1"/>
      <sheetData sheetId="8898" refreshError="1"/>
      <sheetData sheetId="8899" refreshError="1"/>
      <sheetData sheetId="8900" refreshError="1"/>
      <sheetData sheetId="8901" refreshError="1"/>
      <sheetData sheetId="8902" refreshError="1"/>
      <sheetData sheetId="8903" refreshError="1"/>
      <sheetData sheetId="8904" refreshError="1"/>
      <sheetData sheetId="8905" refreshError="1"/>
      <sheetData sheetId="8906" refreshError="1"/>
      <sheetData sheetId="8907" refreshError="1"/>
      <sheetData sheetId="8908" refreshError="1"/>
      <sheetData sheetId="8909" refreshError="1"/>
      <sheetData sheetId="8910" refreshError="1"/>
      <sheetData sheetId="8911" refreshError="1"/>
      <sheetData sheetId="8912" refreshError="1"/>
      <sheetData sheetId="8913" refreshError="1"/>
      <sheetData sheetId="8914" refreshError="1"/>
      <sheetData sheetId="8915" refreshError="1"/>
      <sheetData sheetId="8916" refreshError="1"/>
      <sheetData sheetId="8917" refreshError="1"/>
      <sheetData sheetId="8918" refreshError="1"/>
      <sheetData sheetId="8919" refreshError="1"/>
      <sheetData sheetId="8920" refreshError="1"/>
      <sheetData sheetId="8921" refreshError="1"/>
      <sheetData sheetId="8922" refreshError="1"/>
      <sheetData sheetId="8923" refreshError="1"/>
      <sheetData sheetId="8924" refreshError="1"/>
      <sheetData sheetId="8925" refreshError="1"/>
      <sheetData sheetId="8926" refreshError="1"/>
      <sheetData sheetId="8927" refreshError="1"/>
      <sheetData sheetId="8928" refreshError="1"/>
      <sheetData sheetId="8929" refreshError="1"/>
      <sheetData sheetId="8930" refreshError="1"/>
      <sheetData sheetId="8931" refreshError="1"/>
      <sheetData sheetId="8932" refreshError="1"/>
      <sheetData sheetId="8933" refreshError="1"/>
      <sheetData sheetId="8934" refreshError="1"/>
      <sheetData sheetId="8935" refreshError="1"/>
      <sheetData sheetId="8936" refreshError="1"/>
      <sheetData sheetId="8937" refreshError="1"/>
      <sheetData sheetId="8938" refreshError="1"/>
      <sheetData sheetId="8939" refreshError="1"/>
      <sheetData sheetId="8940" refreshError="1"/>
      <sheetData sheetId="8941" refreshError="1"/>
      <sheetData sheetId="8942" refreshError="1"/>
      <sheetData sheetId="8943" refreshError="1"/>
      <sheetData sheetId="8944" refreshError="1"/>
      <sheetData sheetId="8945" refreshError="1"/>
      <sheetData sheetId="8946" refreshError="1"/>
      <sheetData sheetId="8947" refreshError="1"/>
      <sheetData sheetId="8948" refreshError="1"/>
      <sheetData sheetId="8949" refreshError="1"/>
      <sheetData sheetId="8950" refreshError="1"/>
      <sheetData sheetId="8951" refreshError="1"/>
      <sheetData sheetId="8952" refreshError="1"/>
      <sheetData sheetId="8953" refreshError="1"/>
      <sheetData sheetId="8954" refreshError="1"/>
      <sheetData sheetId="8955" refreshError="1"/>
      <sheetData sheetId="8956" refreshError="1"/>
      <sheetData sheetId="8957" refreshError="1"/>
      <sheetData sheetId="8958" refreshError="1"/>
      <sheetData sheetId="8959" refreshError="1"/>
      <sheetData sheetId="8960" refreshError="1"/>
      <sheetData sheetId="8961" refreshError="1"/>
      <sheetData sheetId="8962" refreshError="1"/>
      <sheetData sheetId="8963" refreshError="1"/>
      <sheetData sheetId="8964" refreshError="1"/>
      <sheetData sheetId="8965" refreshError="1"/>
      <sheetData sheetId="8966" refreshError="1"/>
      <sheetData sheetId="8967" refreshError="1"/>
      <sheetData sheetId="8968" refreshError="1"/>
      <sheetData sheetId="8969" refreshError="1"/>
      <sheetData sheetId="8970" refreshError="1"/>
      <sheetData sheetId="8971" refreshError="1"/>
      <sheetData sheetId="8972" refreshError="1"/>
      <sheetData sheetId="8973" refreshError="1"/>
      <sheetData sheetId="8974" refreshError="1"/>
      <sheetData sheetId="8975" refreshError="1"/>
      <sheetData sheetId="8976" refreshError="1"/>
      <sheetData sheetId="8977" refreshError="1"/>
      <sheetData sheetId="8978" refreshError="1"/>
      <sheetData sheetId="8979" refreshError="1"/>
      <sheetData sheetId="8980" refreshError="1"/>
      <sheetData sheetId="8981" refreshError="1"/>
      <sheetData sheetId="8982" refreshError="1"/>
      <sheetData sheetId="8983" refreshError="1"/>
      <sheetData sheetId="8984" refreshError="1"/>
      <sheetData sheetId="8985" refreshError="1"/>
      <sheetData sheetId="8986" refreshError="1"/>
      <sheetData sheetId="8987" refreshError="1"/>
      <sheetData sheetId="8988" refreshError="1"/>
      <sheetData sheetId="8989" refreshError="1"/>
      <sheetData sheetId="8990" refreshError="1"/>
      <sheetData sheetId="8991" refreshError="1"/>
      <sheetData sheetId="8992" refreshError="1"/>
      <sheetData sheetId="8993" refreshError="1"/>
      <sheetData sheetId="8994" refreshError="1"/>
      <sheetData sheetId="8995" refreshError="1"/>
      <sheetData sheetId="8996" refreshError="1"/>
      <sheetData sheetId="8997" refreshError="1"/>
      <sheetData sheetId="8998" refreshError="1"/>
      <sheetData sheetId="8999" refreshError="1"/>
      <sheetData sheetId="9000" refreshError="1"/>
      <sheetData sheetId="9001" refreshError="1"/>
      <sheetData sheetId="9002" refreshError="1"/>
      <sheetData sheetId="9003" refreshError="1"/>
      <sheetData sheetId="9004" refreshError="1"/>
      <sheetData sheetId="9005" refreshError="1"/>
      <sheetData sheetId="9006" refreshError="1"/>
      <sheetData sheetId="9007" refreshError="1"/>
      <sheetData sheetId="9008" refreshError="1"/>
      <sheetData sheetId="9009" refreshError="1"/>
      <sheetData sheetId="9010" refreshError="1"/>
      <sheetData sheetId="9011" refreshError="1"/>
      <sheetData sheetId="9012" refreshError="1"/>
      <sheetData sheetId="9013" refreshError="1"/>
      <sheetData sheetId="9014" refreshError="1"/>
      <sheetData sheetId="9015" refreshError="1"/>
      <sheetData sheetId="9016" refreshError="1"/>
      <sheetData sheetId="9017" refreshError="1"/>
      <sheetData sheetId="9018" refreshError="1"/>
      <sheetData sheetId="9019" refreshError="1"/>
      <sheetData sheetId="9020" refreshError="1"/>
      <sheetData sheetId="9021" refreshError="1"/>
      <sheetData sheetId="9022" refreshError="1"/>
      <sheetData sheetId="9023" refreshError="1"/>
      <sheetData sheetId="9024" refreshError="1"/>
      <sheetData sheetId="9025" refreshError="1"/>
      <sheetData sheetId="9026" refreshError="1"/>
      <sheetData sheetId="9027" refreshError="1"/>
      <sheetData sheetId="9028" refreshError="1"/>
      <sheetData sheetId="9029" refreshError="1"/>
      <sheetData sheetId="9030" refreshError="1"/>
      <sheetData sheetId="9031" refreshError="1"/>
      <sheetData sheetId="9032" refreshError="1"/>
      <sheetData sheetId="9033" refreshError="1"/>
      <sheetData sheetId="9034" refreshError="1"/>
      <sheetData sheetId="9035" refreshError="1"/>
      <sheetData sheetId="9036" refreshError="1"/>
      <sheetData sheetId="9037" refreshError="1"/>
      <sheetData sheetId="9038" refreshError="1"/>
      <sheetData sheetId="9039" refreshError="1"/>
      <sheetData sheetId="9040" refreshError="1"/>
      <sheetData sheetId="9041" refreshError="1"/>
      <sheetData sheetId="9042" refreshError="1"/>
      <sheetData sheetId="9043" refreshError="1"/>
      <sheetData sheetId="9044" refreshError="1"/>
      <sheetData sheetId="9045" refreshError="1"/>
      <sheetData sheetId="9046" refreshError="1"/>
      <sheetData sheetId="9047" refreshError="1"/>
      <sheetData sheetId="9048" refreshError="1"/>
      <sheetData sheetId="9049" refreshError="1"/>
      <sheetData sheetId="9050" refreshError="1"/>
      <sheetData sheetId="9051" refreshError="1"/>
      <sheetData sheetId="9052" refreshError="1"/>
      <sheetData sheetId="9053" refreshError="1"/>
      <sheetData sheetId="9054" refreshError="1"/>
      <sheetData sheetId="9055" refreshError="1"/>
      <sheetData sheetId="9056" refreshError="1"/>
      <sheetData sheetId="9057" refreshError="1"/>
      <sheetData sheetId="9058" refreshError="1"/>
      <sheetData sheetId="9059" refreshError="1"/>
      <sheetData sheetId="9060" refreshError="1"/>
      <sheetData sheetId="9061" refreshError="1"/>
      <sheetData sheetId="9062" refreshError="1"/>
      <sheetData sheetId="9063" refreshError="1"/>
      <sheetData sheetId="9064" refreshError="1"/>
      <sheetData sheetId="9065" refreshError="1"/>
      <sheetData sheetId="9066" refreshError="1"/>
      <sheetData sheetId="9067" refreshError="1"/>
      <sheetData sheetId="9068" refreshError="1"/>
      <sheetData sheetId="9069" refreshError="1"/>
      <sheetData sheetId="9070" refreshError="1"/>
      <sheetData sheetId="9071" refreshError="1"/>
      <sheetData sheetId="9072" refreshError="1"/>
      <sheetData sheetId="9073" refreshError="1"/>
      <sheetData sheetId="9074" refreshError="1"/>
      <sheetData sheetId="9075" refreshError="1"/>
      <sheetData sheetId="9076" refreshError="1"/>
      <sheetData sheetId="9077" refreshError="1"/>
      <sheetData sheetId="9078" refreshError="1"/>
      <sheetData sheetId="9079" refreshError="1"/>
      <sheetData sheetId="9080" refreshError="1"/>
      <sheetData sheetId="9081" refreshError="1"/>
      <sheetData sheetId="9082" refreshError="1"/>
      <sheetData sheetId="9083" refreshError="1"/>
      <sheetData sheetId="9084" refreshError="1"/>
      <sheetData sheetId="9085" refreshError="1"/>
      <sheetData sheetId="9086" refreshError="1"/>
      <sheetData sheetId="9087" refreshError="1"/>
      <sheetData sheetId="9088" refreshError="1"/>
      <sheetData sheetId="9089" refreshError="1"/>
      <sheetData sheetId="9090" refreshError="1"/>
      <sheetData sheetId="9091" refreshError="1"/>
      <sheetData sheetId="9092" refreshError="1"/>
      <sheetData sheetId="9093" refreshError="1"/>
      <sheetData sheetId="9094" refreshError="1"/>
      <sheetData sheetId="9095" refreshError="1"/>
      <sheetData sheetId="9096" refreshError="1"/>
      <sheetData sheetId="9097" refreshError="1"/>
      <sheetData sheetId="9098" refreshError="1"/>
      <sheetData sheetId="9099" refreshError="1"/>
      <sheetData sheetId="9100" refreshError="1"/>
      <sheetData sheetId="9101" refreshError="1"/>
      <sheetData sheetId="9102" refreshError="1"/>
      <sheetData sheetId="9103" refreshError="1"/>
      <sheetData sheetId="9104" refreshError="1"/>
      <sheetData sheetId="9105" refreshError="1"/>
      <sheetData sheetId="9106" refreshError="1"/>
      <sheetData sheetId="9107" refreshError="1"/>
      <sheetData sheetId="9108" refreshError="1"/>
      <sheetData sheetId="9109" refreshError="1"/>
      <sheetData sheetId="9110" refreshError="1"/>
      <sheetData sheetId="9111" refreshError="1"/>
      <sheetData sheetId="9112" refreshError="1"/>
      <sheetData sheetId="9113" refreshError="1"/>
      <sheetData sheetId="9114" refreshError="1"/>
      <sheetData sheetId="9115" refreshError="1"/>
      <sheetData sheetId="9116" refreshError="1"/>
      <sheetData sheetId="9117" refreshError="1"/>
      <sheetData sheetId="9118" refreshError="1"/>
      <sheetData sheetId="9119" refreshError="1"/>
      <sheetData sheetId="9120" refreshError="1"/>
      <sheetData sheetId="9121" refreshError="1"/>
      <sheetData sheetId="9122" refreshError="1"/>
      <sheetData sheetId="9123" refreshError="1"/>
      <sheetData sheetId="9124" refreshError="1"/>
      <sheetData sheetId="9125" refreshError="1"/>
      <sheetData sheetId="9126" refreshError="1"/>
      <sheetData sheetId="9127" refreshError="1"/>
      <sheetData sheetId="9128" refreshError="1"/>
      <sheetData sheetId="9129" refreshError="1"/>
      <sheetData sheetId="9130" refreshError="1"/>
      <sheetData sheetId="9131" refreshError="1"/>
      <sheetData sheetId="9132" refreshError="1"/>
      <sheetData sheetId="9133" refreshError="1"/>
      <sheetData sheetId="9134" refreshError="1"/>
      <sheetData sheetId="9135" refreshError="1"/>
      <sheetData sheetId="9136" refreshError="1"/>
      <sheetData sheetId="9137" refreshError="1"/>
      <sheetData sheetId="9138" refreshError="1"/>
      <sheetData sheetId="9139" refreshError="1"/>
      <sheetData sheetId="9140" refreshError="1"/>
      <sheetData sheetId="9141" refreshError="1"/>
      <sheetData sheetId="9142" refreshError="1"/>
      <sheetData sheetId="9143" refreshError="1"/>
      <sheetData sheetId="9144" refreshError="1"/>
      <sheetData sheetId="9145" refreshError="1"/>
      <sheetData sheetId="9146" refreshError="1"/>
      <sheetData sheetId="9147" refreshError="1"/>
      <sheetData sheetId="9148" refreshError="1"/>
      <sheetData sheetId="9149" refreshError="1"/>
      <sheetData sheetId="9150" refreshError="1"/>
      <sheetData sheetId="9151" refreshError="1"/>
      <sheetData sheetId="9152" refreshError="1"/>
      <sheetData sheetId="9153" refreshError="1"/>
      <sheetData sheetId="9154" refreshError="1"/>
      <sheetData sheetId="9155" refreshError="1"/>
      <sheetData sheetId="9156" refreshError="1"/>
      <sheetData sheetId="9157" refreshError="1"/>
      <sheetData sheetId="9158" refreshError="1"/>
      <sheetData sheetId="9159" refreshError="1"/>
      <sheetData sheetId="9160" refreshError="1"/>
      <sheetData sheetId="9161" refreshError="1"/>
      <sheetData sheetId="9162" refreshError="1"/>
      <sheetData sheetId="9163" refreshError="1"/>
      <sheetData sheetId="9164" refreshError="1"/>
      <sheetData sheetId="9165" refreshError="1"/>
      <sheetData sheetId="9166" refreshError="1"/>
      <sheetData sheetId="9167" refreshError="1"/>
      <sheetData sheetId="9168" refreshError="1"/>
      <sheetData sheetId="9169" refreshError="1"/>
      <sheetData sheetId="9170" refreshError="1"/>
      <sheetData sheetId="9171" refreshError="1"/>
      <sheetData sheetId="9172" refreshError="1"/>
      <sheetData sheetId="9173" refreshError="1"/>
      <sheetData sheetId="9174" refreshError="1"/>
      <sheetData sheetId="9175" refreshError="1"/>
      <sheetData sheetId="9176" refreshError="1"/>
      <sheetData sheetId="9177" refreshError="1"/>
      <sheetData sheetId="9178" refreshError="1"/>
      <sheetData sheetId="9179" refreshError="1"/>
      <sheetData sheetId="9180" refreshError="1"/>
      <sheetData sheetId="9181" refreshError="1"/>
      <sheetData sheetId="9182" refreshError="1"/>
      <sheetData sheetId="9183" refreshError="1"/>
      <sheetData sheetId="9184" refreshError="1"/>
      <sheetData sheetId="9185" refreshError="1"/>
      <sheetData sheetId="9186" refreshError="1"/>
      <sheetData sheetId="9187" refreshError="1"/>
      <sheetData sheetId="9188" refreshError="1"/>
      <sheetData sheetId="9189" refreshError="1"/>
      <sheetData sheetId="9190" refreshError="1"/>
      <sheetData sheetId="9191" refreshError="1"/>
      <sheetData sheetId="9192" refreshError="1"/>
      <sheetData sheetId="9193" refreshError="1"/>
      <sheetData sheetId="9194" refreshError="1"/>
      <sheetData sheetId="9195" refreshError="1"/>
      <sheetData sheetId="9196" refreshError="1"/>
      <sheetData sheetId="9197" refreshError="1"/>
      <sheetData sheetId="9198" refreshError="1"/>
      <sheetData sheetId="9199" refreshError="1"/>
      <sheetData sheetId="9200" refreshError="1"/>
      <sheetData sheetId="9201" refreshError="1"/>
      <sheetData sheetId="9202" refreshError="1"/>
      <sheetData sheetId="9203" refreshError="1"/>
      <sheetData sheetId="9204" refreshError="1"/>
      <sheetData sheetId="9205" refreshError="1"/>
      <sheetData sheetId="9206" refreshError="1"/>
      <sheetData sheetId="9207" refreshError="1"/>
      <sheetData sheetId="9208" refreshError="1"/>
      <sheetData sheetId="9209" refreshError="1"/>
      <sheetData sheetId="9210" refreshError="1"/>
      <sheetData sheetId="9211" refreshError="1"/>
      <sheetData sheetId="9212" refreshError="1"/>
      <sheetData sheetId="9213" refreshError="1"/>
      <sheetData sheetId="9214" refreshError="1"/>
      <sheetData sheetId="9215" refreshError="1"/>
      <sheetData sheetId="9216" refreshError="1"/>
      <sheetData sheetId="9217" refreshError="1"/>
      <sheetData sheetId="9218" refreshError="1"/>
      <sheetData sheetId="9219" refreshError="1"/>
      <sheetData sheetId="9220" refreshError="1"/>
      <sheetData sheetId="9221" refreshError="1"/>
      <sheetData sheetId="9222" refreshError="1"/>
      <sheetData sheetId="9223" refreshError="1"/>
      <sheetData sheetId="9224" refreshError="1"/>
      <sheetData sheetId="9225" refreshError="1"/>
      <sheetData sheetId="9226" refreshError="1"/>
      <sheetData sheetId="9227" refreshError="1"/>
      <sheetData sheetId="9228" refreshError="1"/>
      <sheetData sheetId="9229" refreshError="1"/>
      <sheetData sheetId="9230" refreshError="1"/>
      <sheetData sheetId="9231" refreshError="1"/>
      <sheetData sheetId="9232" refreshError="1"/>
      <sheetData sheetId="9233" refreshError="1"/>
      <sheetData sheetId="9234" refreshError="1"/>
      <sheetData sheetId="9235" refreshError="1"/>
      <sheetData sheetId="9236" refreshError="1"/>
      <sheetData sheetId="9237" refreshError="1"/>
      <sheetData sheetId="9238" refreshError="1"/>
      <sheetData sheetId="9239" refreshError="1"/>
      <sheetData sheetId="9240" refreshError="1"/>
      <sheetData sheetId="9241" refreshError="1"/>
      <sheetData sheetId="9242" refreshError="1"/>
      <sheetData sheetId="9243" refreshError="1"/>
      <sheetData sheetId="9244" refreshError="1"/>
      <sheetData sheetId="9245" refreshError="1"/>
      <sheetData sheetId="9246" refreshError="1"/>
      <sheetData sheetId="9247" refreshError="1"/>
      <sheetData sheetId="9248" refreshError="1"/>
      <sheetData sheetId="9249" refreshError="1"/>
      <sheetData sheetId="9250" refreshError="1"/>
      <sheetData sheetId="9251" refreshError="1"/>
      <sheetData sheetId="9252" refreshError="1"/>
      <sheetData sheetId="9253" refreshError="1"/>
      <sheetData sheetId="9254" refreshError="1"/>
      <sheetData sheetId="9255" refreshError="1"/>
      <sheetData sheetId="9256" refreshError="1"/>
      <sheetData sheetId="9257" refreshError="1"/>
      <sheetData sheetId="9258" refreshError="1"/>
      <sheetData sheetId="9259" refreshError="1"/>
      <sheetData sheetId="9260" refreshError="1"/>
      <sheetData sheetId="9261" refreshError="1"/>
      <sheetData sheetId="9262" refreshError="1"/>
      <sheetData sheetId="9263" refreshError="1"/>
      <sheetData sheetId="9264" refreshError="1"/>
      <sheetData sheetId="9265" refreshError="1"/>
      <sheetData sheetId="9266" refreshError="1"/>
      <sheetData sheetId="9267" refreshError="1"/>
      <sheetData sheetId="9268" refreshError="1"/>
      <sheetData sheetId="9269" refreshError="1"/>
      <sheetData sheetId="9270" refreshError="1"/>
      <sheetData sheetId="9271" refreshError="1"/>
      <sheetData sheetId="9272" refreshError="1"/>
      <sheetData sheetId="9273" refreshError="1"/>
      <sheetData sheetId="9274" refreshError="1"/>
      <sheetData sheetId="9275" refreshError="1"/>
      <sheetData sheetId="9276" refreshError="1"/>
      <sheetData sheetId="9277" refreshError="1"/>
      <sheetData sheetId="9278" refreshError="1"/>
      <sheetData sheetId="9279" refreshError="1"/>
      <sheetData sheetId="9280" refreshError="1"/>
      <sheetData sheetId="9281" refreshError="1"/>
      <sheetData sheetId="9282" refreshError="1"/>
      <sheetData sheetId="9283" refreshError="1"/>
      <sheetData sheetId="9284" refreshError="1"/>
      <sheetData sheetId="9285" refreshError="1"/>
      <sheetData sheetId="9286" refreshError="1"/>
      <sheetData sheetId="9287" refreshError="1"/>
      <sheetData sheetId="9288" refreshError="1"/>
      <sheetData sheetId="9289" refreshError="1"/>
      <sheetData sheetId="9290" refreshError="1"/>
      <sheetData sheetId="9291" refreshError="1"/>
      <sheetData sheetId="9292" refreshError="1"/>
      <sheetData sheetId="9293" refreshError="1"/>
      <sheetData sheetId="9294" refreshError="1"/>
      <sheetData sheetId="9295" refreshError="1"/>
      <sheetData sheetId="9296" refreshError="1"/>
      <sheetData sheetId="9297" refreshError="1"/>
      <sheetData sheetId="9298" refreshError="1"/>
      <sheetData sheetId="9299" refreshError="1"/>
      <sheetData sheetId="9300" refreshError="1"/>
      <sheetData sheetId="9301" refreshError="1"/>
      <sheetData sheetId="9302" refreshError="1"/>
      <sheetData sheetId="9303" refreshError="1"/>
      <sheetData sheetId="9304" refreshError="1"/>
      <sheetData sheetId="9305" refreshError="1"/>
      <sheetData sheetId="9306" refreshError="1"/>
      <sheetData sheetId="9307" refreshError="1"/>
      <sheetData sheetId="9308" refreshError="1"/>
      <sheetData sheetId="9309" refreshError="1"/>
      <sheetData sheetId="9310" refreshError="1"/>
      <sheetData sheetId="9311" refreshError="1"/>
      <sheetData sheetId="9312" refreshError="1"/>
      <sheetData sheetId="9313" refreshError="1"/>
      <sheetData sheetId="9314" refreshError="1"/>
      <sheetData sheetId="9315" refreshError="1"/>
      <sheetData sheetId="9316" refreshError="1"/>
      <sheetData sheetId="9317" refreshError="1"/>
      <sheetData sheetId="9318" refreshError="1"/>
      <sheetData sheetId="9319" refreshError="1"/>
      <sheetData sheetId="9320" refreshError="1"/>
      <sheetData sheetId="9321" refreshError="1"/>
      <sheetData sheetId="9322" refreshError="1"/>
      <sheetData sheetId="9323" refreshError="1"/>
      <sheetData sheetId="9324" refreshError="1"/>
      <sheetData sheetId="9325" refreshError="1"/>
      <sheetData sheetId="9326" refreshError="1"/>
      <sheetData sheetId="9327" refreshError="1"/>
      <sheetData sheetId="9328" refreshError="1"/>
      <sheetData sheetId="9329" refreshError="1"/>
      <sheetData sheetId="9330" refreshError="1"/>
      <sheetData sheetId="9331" refreshError="1"/>
      <sheetData sheetId="9332" refreshError="1"/>
      <sheetData sheetId="9333" refreshError="1"/>
      <sheetData sheetId="9334" refreshError="1"/>
      <sheetData sheetId="9335" refreshError="1"/>
      <sheetData sheetId="9336" refreshError="1"/>
      <sheetData sheetId="9337" refreshError="1"/>
      <sheetData sheetId="9338" refreshError="1"/>
      <sheetData sheetId="9339" refreshError="1"/>
      <sheetData sheetId="9340" refreshError="1"/>
      <sheetData sheetId="9341" refreshError="1"/>
      <sheetData sheetId="9342" refreshError="1"/>
      <sheetData sheetId="9343" refreshError="1"/>
      <sheetData sheetId="9344" refreshError="1"/>
      <sheetData sheetId="9345" refreshError="1"/>
      <sheetData sheetId="9346" refreshError="1"/>
      <sheetData sheetId="9347" refreshError="1"/>
      <sheetData sheetId="9348" refreshError="1"/>
      <sheetData sheetId="9349" refreshError="1"/>
      <sheetData sheetId="9350" refreshError="1"/>
      <sheetData sheetId="9351" refreshError="1"/>
      <sheetData sheetId="9352" refreshError="1"/>
      <sheetData sheetId="9353" refreshError="1"/>
      <sheetData sheetId="9354" refreshError="1"/>
      <sheetData sheetId="9355" refreshError="1"/>
      <sheetData sheetId="9356" refreshError="1"/>
      <sheetData sheetId="9357" refreshError="1"/>
      <sheetData sheetId="9358" refreshError="1"/>
      <sheetData sheetId="9359" refreshError="1"/>
      <sheetData sheetId="9360" refreshError="1"/>
      <sheetData sheetId="9361" refreshError="1"/>
      <sheetData sheetId="9362" refreshError="1"/>
      <sheetData sheetId="9363" refreshError="1"/>
      <sheetData sheetId="9364" refreshError="1"/>
      <sheetData sheetId="9365" refreshError="1"/>
      <sheetData sheetId="9366" refreshError="1"/>
      <sheetData sheetId="9367" refreshError="1"/>
      <sheetData sheetId="9368" refreshError="1"/>
      <sheetData sheetId="9369" refreshError="1"/>
      <sheetData sheetId="9370" refreshError="1"/>
      <sheetData sheetId="9371" refreshError="1"/>
      <sheetData sheetId="9372" refreshError="1"/>
      <sheetData sheetId="9373" refreshError="1"/>
      <sheetData sheetId="9374" refreshError="1"/>
      <sheetData sheetId="9375" refreshError="1"/>
      <sheetData sheetId="9376" refreshError="1"/>
      <sheetData sheetId="9377" refreshError="1"/>
      <sheetData sheetId="9378" refreshError="1"/>
      <sheetData sheetId="9379" refreshError="1"/>
      <sheetData sheetId="9380" refreshError="1"/>
      <sheetData sheetId="9381" refreshError="1"/>
      <sheetData sheetId="9382" refreshError="1"/>
      <sheetData sheetId="9383" refreshError="1"/>
      <sheetData sheetId="9384" refreshError="1"/>
      <sheetData sheetId="9385" refreshError="1"/>
      <sheetData sheetId="9386" refreshError="1"/>
      <sheetData sheetId="9387" refreshError="1"/>
      <sheetData sheetId="9388" refreshError="1"/>
      <sheetData sheetId="9389" refreshError="1"/>
      <sheetData sheetId="9390" refreshError="1"/>
      <sheetData sheetId="9391" refreshError="1"/>
      <sheetData sheetId="9392" refreshError="1"/>
      <sheetData sheetId="9393" refreshError="1"/>
      <sheetData sheetId="9394" refreshError="1"/>
      <sheetData sheetId="9395" refreshError="1"/>
      <sheetData sheetId="9396" refreshError="1"/>
      <sheetData sheetId="9397" refreshError="1"/>
      <sheetData sheetId="9398" refreshError="1"/>
      <sheetData sheetId="9399" refreshError="1"/>
      <sheetData sheetId="9400" refreshError="1"/>
      <sheetData sheetId="9401" refreshError="1"/>
      <sheetData sheetId="9402" refreshError="1"/>
      <sheetData sheetId="9403" refreshError="1"/>
      <sheetData sheetId="9404" refreshError="1"/>
      <sheetData sheetId="9405" refreshError="1"/>
      <sheetData sheetId="9406" refreshError="1"/>
      <sheetData sheetId="9407" refreshError="1"/>
      <sheetData sheetId="9408" refreshError="1"/>
      <sheetData sheetId="9409" refreshError="1"/>
      <sheetData sheetId="9410" refreshError="1"/>
      <sheetData sheetId="9411" refreshError="1"/>
      <sheetData sheetId="9412" refreshError="1"/>
      <sheetData sheetId="9413" refreshError="1"/>
      <sheetData sheetId="9414" refreshError="1"/>
      <sheetData sheetId="9415" refreshError="1"/>
      <sheetData sheetId="9416" refreshError="1"/>
      <sheetData sheetId="9417" refreshError="1"/>
      <sheetData sheetId="9418" refreshError="1"/>
      <sheetData sheetId="9419" refreshError="1"/>
      <sheetData sheetId="9420" refreshError="1"/>
      <sheetData sheetId="9421" refreshError="1"/>
      <sheetData sheetId="9422" refreshError="1"/>
      <sheetData sheetId="9423" refreshError="1"/>
      <sheetData sheetId="9424" refreshError="1"/>
      <sheetData sheetId="9425" refreshError="1"/>
      <sheetData sheetId="9426" refreshError="1"/>
      <sheetData sheetId="9427" refreshError="1"/>
      <sheetData sheetId="9428" refreshError="1"/>
      <sheetData sheetId="9429" refreshError="1"/>
      <sheetData sheetId="9430" refreshError="1"/>
      <sheetData sheetId="9431" refreshError="1"/>
      <sheetData sheetId="9432" refreshError="1"/>
      <sheetData sheetId="9433" refreshError="1"/>
      <sheetData sheetId="9434" refreshError="1"/>
      <sheetData sheetId="9435" refreshError="1"/>
      <sheetData sheetId="9436" refreshError="1"/>
      <sheetData sheetId="9437" refreshError="1"/>
      <sheetData sheetId="9438" refreshError="1"/>
      <sheetData sheetId="9439" refreshError="1"/>
      <sheetData sheetId="9440" refreshError="1"/>
      <sheetData sheetId="9441" refreshError="1"/>
      <sheetData sheetId="9442" refreshError="1"/>
      <sheetData sheetId="9443" refreshError="1"/>
      <sheetData sheetId="9444" refreshError="1"/>
      <sheetData sheetId="9445" refreshError="1"/>
      <sheetData sheetId="9446" refreshError="1"/>
      <sheetData sheetId="9447" refreshError="1"/>
      <sheetData sheetId="9448" refreshError="1"/>
      <sheetData sheetId="9449" refreshError="1"/>
      <sheetData sheetId="9450" refreshError="1"/>
      <sheetData sheetId="9451" refreshError="1"/>
      <sheetData sheetId="9452" refreshError="1"/>
      <sheetData sheetId="9453" refreshError="1"/>
      <sheetData sheetId="9454" refreshError="1"/>
      <sheetData sheetId="9455" refreshError="1"/>
      <sheetData sheetId="9456" refreshError="1"/>
      <sheetData sheetId="9457" refreshError="1"/>
      <sheetData sheetId="9458" refreshError="1"/>
      <sheetData sheetId="9459" refreshError="1"/>
      <sheetData sheetId="9460" refreshError="1"/>
      <sheetData sheetId="9461" refreshError="1"/>
      <sheetData sheetId="9462" refreshError="1"/>
      <sheetData sheetId="9463" refreshError="1"/>
      <sheetData sheetId="9464" refreshError="1"/>
      <sheetData sheetId="9465" refreshError="1"/>
      <sheetData sheetId="9466" refreshError="1"/>
      <sheetData sheetId="9467" refreshError="1"/>
      <sheetData sheetId="9468" refreshError="1"/>
      <sheetData sheetId="9469" refreshError="1"/>
      <sheetData sheetId="9470" refreshError="1"/>
      <sheetData sheetId="9471" refreshError="1"/>
      <sheetData sheetId="9472" refreshError="1"/>
      <sheetData sheetId="9473" refreshError="1"/>
      <sheetData sheetId="9474" refreshError="1"/>
      <sheetData sheetId="9475" refreshError="1"/>
      <sheetData sheetId="9476" refreshError="1"/>
      <sheetData sheetId="9477" refreshError="1"/>
      <sheetData sheetId="9478" refreshError="1"/>
      <sheetData sheetId="9479" refreshError="1"/>
      <sheetData sheetId="9480" refreshError="1"/>
      <sheetData sheetId="9481" refreshError="1"/>
      <sheetData sheetId="9482" refreshError="1"/>
      <sheetData sheetId="9483" refreshError="1"/>
      <sheetData sheetId="9484" refreshError="1"/>
      <sheetData sheetId="9485" refreshError="1"/>
      <sheetData sheetId="9486" refreshError="1"/>
      <sheetData sheetId="9487" refreshError="1"/>
      <sheetData sheetId="9488" refreshError="1"/>
      <sheetData sheetId="9489" refreshError="1"/>
      <sheetData sheetId="9490" refreshError="1"/>
      <sheetData sheetId="9491" refreshError="1"/>
      <sheetData sheetId="9492" refreshError="1"/>
      <sheetData sheetId="9493" refreshError="1"/>
      <sheetData sheetId="9494" refreshError="1"/>
      <sheetData sheetId="9495" refreshError="1"/>
      <sheetData sheetId="9496" refreshError="1"/>
      <sheetData sheetId="9497" refreshError="1"/>
      <sheetData sheetId="9498" refreshError="1"/>
      <sheetData sheetId="9499" refreshError="1"/>
      <sheetData sheetId="9500" refreshError="1"/>
      <sheetData sheetId="9501" refreshError="1"/>
      <sheetData sheetId="9502" refreshError="1"/>
      <sheetData sheetId="9503" refreshError="1"/>
      <sheetData sheetId="9504" refreshError="1"/>
      <sheetData sheetId="9505" refreshError="1"/>
      <sheetData sheetId="9506" refreshError="1"/>
      <sheetData sheetId="9507" refreshError="1"/>
      <sheetData sheetId="9508" refreshError="1"/>
      <sheetData sheetId="9509" refreshError="1"/>
      <sheetData sheetId="9510" refreshError="1"/>
      <sheetData sheetId="9511" refreshError="1"/>
      <sheetData sheetId="9512" refreshError="1"/>
      <sheetData sheetId="9513" refreshError="1"/>
      <sheetData sheetId="9514" refreshError="1"/>
      <sheetData sheetId="9515" refreshError="1"/>
      <sheetData sheetId="9516" refreshError="1"/>
      <sheetData sheetId="9517" refreshError="1"/>
      <sheetData sheetId="9518" refreshError="1"/>
      <sheetData sheetId="9519" refreshError="1"/>
      <sheetData sheetId="9520" refreshError="1"/>
      <sheetData sheetId="9521" refreshError="1"/>
      <sheetData sheetId="9522" refreshError="1"/>
      <sheetData sheetId="9523" refreshError="1"/>
      <sheetData sheetId="9524" refreshError="1"/>
      <sheetData sheetId="9525" refreshError="1"/>
      <sheetData sheetId="9526" refreshError="1"/>
      <sheetData sheetId="9527" refreshError="1"/>
      <sheetData sheetId="9528" refreshError="1"/>
      <sheetData sheetId="9529" refreshError="1"/>
      <sheetData sheetId="9530" refreshError="1"/>
      <sheetData sheetId="9531" refreshError="1"/>
      <sheetData sheetId="9532" refreshError="1"/>
      <sheetData sheetId="9533" refreshError="1"/>
      <sheetData sheetId="9534" refreshError="1"/>
      <sheetData sheetId="9535" refreshError="1"/>
      <sheetData sheetId="9536" refreshError="1"/>
      <sheetData sheetId="9537" refreshError="1"/>
      <sheetData sheetId="9538" refreshError="1"/>
      <sheetData sheetId="9539" refreshError="1"/>
      <sheetData sheetId="9540" refreshError="1"/>
      <sheetData sheetId="9541" refreshError="1"/>
      <sheetData sheetId="9542" refreshError="1"/>
      <sheetData sheetId="9543" refreshError="1"/>
      <sheetData sheetId="9544" refreshError="1"/>
      <sheetData sheetId="9545" refreshError="1"/>
      <sheetData sheetId="9546" refreshError="1"/>
      <sheetData sheetId="9547" refreshError="1"/>
      <sheetData sheetId="9548" refreshError="1"/>
      <sheetData sheetId="9549" refreshError="1"/>
      <sheetData sheetId="9550" refreshError="1"/>
      <sheetData sheetId="9551" refreshError="1"/>
      <sheetData sheetId="9552" refreshError="1"/>
      <sheetData sheetId="9553" refreshError="1"/>
      <sheetData sheetId="9554" refreshError="1"/>
      <sheetData sheetId="9555" refreshError="1"/>
      <sheetData sheetId="9556" refreshError="1"/>
      <sheetData sheetId="9557" refreshError="1"/>
      <sheetData sheetId="9558" refreshError="1"/>
      <sheetData sheetId="9559" refreshError="1"/>
      <sheetData sheetId="9560" refreshError="1"/>
      <sheetData sheetId="9561" refreshError="1"/>
      <sheetData sheetId="9562" refreshError="1"/>
      <sheetData sheetId="9563" refreshError="1"/>
      <sheetData sheetId="9564" refreshError="1"/>
      <sheetData sheetId="9565" refreshError="1"/>
      <sheetData sheetId="9566" refreshError="1"/>
      <sheetData sheetId="9567" refreshError="1"/>
      <sheetData sheetId="9568" refreshError="1"/>
      <sheetData sheetId="9569" refreshError="1"/>
      <sheetData sheetId="9570" refreshError="1"/>
      <sheetData sheetId="9571" refreshError="1"/>
      <sheetData sheetId="9572" refreshError="1"/>
      <sheetData sheetId="9573" refreshError="1"/>
      <sheetData sheetId="9574" refreshError="1"/>
      <sheetData sheetId="9575" refreshError="1"/>
      <sheetData sheetId="9576" refreshError="1"/>
      <sheetData sheetId="9577" refreshError="1"/>
      <sheetData sheetId="9578" refreshError="1"/>
      <sheetData sheetId="9579" refreshError="1"/>
      <sheetData sheetId="9580" refreshError="1"/>
      <sheetData sheetId="9581" refreshError="1"/>
      <sheetData sheetId="9582" refreshError="1"/>
      <sheetData sheetId="9583" refreshError="1"/>
      <sheetData sheetId="9584" refreshError="1"/>
      <sheetData sheetId="9585" refreshError="1"/>
      <sheetData sheetId="9586" refreshError="1"/>
      <sheetData sheetId="9587" refreshError="1"/>
      <sheetData sheetId="9588" refreshError="1"/>
      <sheetData sheetId="9589" refreshError="1"/>
      <sheetData sheetId="9590" refreshError="1"/>
      <sheetData sheetId="9591" refreshError="1"/>
      <sheetData sheetId="9592" refreshError="1"/>
      <sheetData sheetId="9593" refreshError="1"/>
      <sheetData sheetId="9594" refreshError="1"/>
      <sheetData sheetId="9595" refreshError="1"/>
      <sheetData sheetId="9596" refreshError="1"/>
      <sheetData sheetId="9597" refreshError="1"/>
      <sheetData sheetId="9598" refreshError="1"/>
      <sheetData sheetId="9599" refreshError="1"/>
      <sheetData sheetId="9600" refreshError="1"/>
      <sheetData sheetId="9601" refreshError="1"/>
      <sheetData sheetId="9602" refreshError="1"/>
      <sheetData sheetId="9603" refreshError="1"/>
      <sheetData sheetId="9604" refreshError="1"/>
      <sheetData sheetId="9605" refreshError="1"/>
      <sheetData sheetId="9606" refreshError="1"/>
      <sheetData sheetId="9607" refreshError="1"/>
      <sheetData sheetId="9608" refreshError="1"/>
      <sheetData sheetId="9609" refreshError="1"/>
      <sheetData sheetId="9610" refreshError="1"/>
      <sheetData sheetId="9611" refreshError="1"/>
      <sheetData sheetId="9612" refreshError="1"/>
      <sheetData sheetId="9613" refreshError="1"/>
      <sheetData sheetId="9614" refreshError="1"/>
      <sheetData sheetId="9615" refreshError="1"/>
      <sheetData sheetId="9616" refreshError="1"/>
      <sheetData sheetId="9617" refreshError="1"/>
      <sheetData sheetId="9618" refreshError="1"/>
      <sheetData sheetId="9619" refreshError="1"/>
      <sheetData sheetId="9620" refreshError="1"/>
      <sheetData sheetId="9621" refreshError="1"/>
      <sheetData sheetId="9622" refreshError="1"/>
      <sheetData sheetId="9623" refreshError="1"/>
      <sheetData sheetId="9624" refreshError="1"/>
      <sheetData sheetId="9625" refreshError="1"/>
      <sheetData sheetId="9626" refreshError="1"/>
      <sheetData sheetId="9627" refreshError="1"/>
      <sheetData sheetId="9628" refreshError="1"/>
      <sheetData sheetId="9629" refreshError="1"/>
      <sheetData sheetId="9630" refreshError="1"/>
      <sheetData sheetId="9631" refreshError="1"/>
      <sheetData sheetId="9632" refreshError="1"/>
      <sheetData sheetId="9633" refreshError="1"/>
      <sheetData sheetId="9634" refreshError="1"/>
      <sheetData sheetId="9635" refreshError="1"/>
      <sheetData sheetId="9636" refreshError="1"/>
      <sheetData sheetId="9637" refreshError="1"/>
      <sheetData sheetId="9638" refreshError="1"/>
      <sheetData sheetId="9639" refreshError="1"/>
      <sheetData sheetId="9640" refreshError="1"/>
      <sheetData sheetId="9641" refreshError="1"/>
      <sheetData sheetId="9642" refreshError="1"/>
      <sheetData sheetId="9643" refreshError="1"/>
      <sheetData sheetId="9644" refreshError="1"/>
      <sheetData sheetId="9645" refreshError="1"/>
      <sheetData sheetId="9646" refreshError="1"/>
      <sheetData sheetId="9647" refreshError="1"/>
      <sheetData sheetId="9648" refreshError="1"/>
      <sheetData sheetId="9649" refreshError="1"/>
      <sheetData sheetId="9650" refreshError="1"/>
      <sheetData sheetId="9651" refreshError="1"/>
      <sheetData sheetId="9652" refreshError="1"/>
      <sheetData sheetId="9653" refreshError="1"/>
      <sheetData sheetId="9654" refreshError="1"/>
      <sheetData sheetId="9655" refreshError="1"/>
      <sheetData sheetId="9656" refreshError="1"/>
      <sheetData sheetId="9657" refreshError="1"/>
      <sheetData sheetId="9658" refreshError="1"/>
      <sheetData sheetId="9659" refreshError="1"/>
      <sheetData sheetId="9660" refreshError="1"/>
      <sheetData sheetId="9661" refreshError="1"/>
      <sheetData sheetId="9662" refreshError="1"/>
      <sheetData sheetId="9663" refreshError="1"/>
      <sheetData sheetId="9664" refreshError="1"/>
      <sheetData sheetId="9665" refreshError="1"/>
      <sheetData sheetId="9666" refreshError="1"/>
      <sheetData sheetId="9667" refreshError="1"/>
      <sheetData sheetId="9668" refreshError="1"/>
      <sheetData sheetId="9669" refreshError="1"/>
      <sheetData sheetId="9670" refreshError="1"/>
      <sheetData sheetId="9671" refreshError="1"/>
      <sheetData sheetId="9672" refreshError="1"/>
      <sheetData sheetId="9673" refreshError="1"/>
      <sheetData sheetId="9674" refreshError="1"/>
      <sheetData sheetId="9675" refreshError="1"/>
      <sheetData sheetId="9676" refreshError="1"/>
      <sheetData sheetId="9677" refreshError="1"/>
      <sheetData sheetId="9678" refreshError="1"/>
      <sheetData sheetId="9679" refreshError="1"/>
      <sheetData sheetId="9680" refreshError="1"/>
      <sheetData sheetId="9681" refreshError="1"/>
      <sheetData sheetId="9682" refreshError="1"/>
      <sheetData sheetId="9683" refreshError="1"/>
      <sheetData sheetId="9684" refreshError="1"/>
      <sheetData sheetId="9685" refreshError="1"/>
      <sheetData sheetId="9686" refreshError="1"/>
      <sheetData sheetId="9687" refreshError="1"/>
      <sheetData sheetId="9688" refreshError="1"/>
      <sheetData sheetId="9689" refreshError="1"/>
      <sheetData sheetId="9690" refreshError="1"/>
      <sheetData sheetId="9691" refreshError="1"/>
      <sheetData sheetId="9692" refreshError="1"/>
      <sheetData sheetId="9693" refreshError="1"/>
      <sheetData sheetId="9694" refreshError="1"/>
      <sheetData sheetId="9695" refreshError="1"/>
      <sheetData sheetId="9696" refreshError="1"/>
      <sheetData sheetId="9697" refreshError="1"/>
      <sheetData sheetId="9698" refreshError="1"/>
      <sheetData sheetId="9699" refreshError="1"/>
      <sheetData sheetId="9700" refreshError="1"/>
      <sheetData sheetId="9701" refreshError="1"/>
      <sheetData sheetId="9702" refreshError="1"/>
      <sheetData sheetId="9703" refreshError="1"/>
      <sheetData sheetId="9704" refreshError="1"/>
      <sheetData sheetId="9705" refreshError="1"/>
      <sheetData sheetId="9706" refreshError="1"/>
      <sheetData sheetId="9707" refreshError="1"/>
      <sheetData sheetId="9708" refreshError="1"/>
      <sheetData sheetId="9709" refreshError="1"/>
      <sheetData sheetId="9710" refreshError="1"/>
      <sheetData sheetId="9711" refreshError="1"/>
      <sheetData sheetId="9712" refreshError="1"/>
      <sheetData sheetId="9713" refreshError="1"/>
      <sheetData sheetId="9714" refreshError="1"/>
      <sheetData sheetId="9715" refreshError="1"/>
      <sheetData sheetId="9716" refreshError="1"/>
      <sheetData sheetId="9717" refreshError="1"/>
      <sheetData sheetId="9718" refreshError="1"/>
      <sheetData sheetId="9719" refreshError="1"/>
      <sheetData sheetId="9720" refreshError="1"/>
      <sheetData sheetId="9721" refreshError="1"/>
      <sheetData sheetId="9722" refreshError="1"/>
      <sheetData sheetId="9723" refreshError="1"/>
      <sheetData sheetId="9724" refreshError="1"/>
      <sheetData sheetId="9725" refreshError="1"/>
      <sheetData sheetId="9726" refreshError="1"/>
      <sheetData sheetId="9727" refreshError="1"/>
      <sheetData sheetId="9728" refreshError="1"/>
      <sheetData sheetId="9729" refreshError="1"/>
      <sheetData sheetId="9730" refreshError="1"/>
      <sheetData sheetId="9731" refreshError="1"/>
      <sheetData sheetId="9732" refreshError="1"/>
      <sheetData sheetId="9733" refreshError="1"/>
      <sheetData sheetId="9734" refreshError="1"/>
      <sheetData sheetId="9735" refreshError="1"/>
      <sheetData sheetId="9736" refreshError="1"/>
      <sheetData sheetId="9737" refreshError="1"/>
      <sheetData sheetId="9738" refreshError="1"/>
      <sheetData sheetId="9739" refreshError="1"/>
      <sheetData sheetId="9740" refreshError="1"/>
      <sheetData sheetId="9741" refreshError="1"/>
      <sheetData sheetId="9742" refreshError="1"/>
      <sheetData sheetId="9743" refreshError="1"/>
      <sheetData sheetId="9744" refreshError="1"/>
      <sheetData sheetId="9745" refreshError="1"/>
      <sheetData sheetId="9746" refreshError="1"/>
      <sheetData sheetId="9747" refreshError="1"/>
      <sheetData sheetId="9748" refreshError="1"/>
      <sheetData sheetId="9749" refreshError="1"/>
      <sheetData sheetId="9750" refreshError="1"/>
      <sheetData sheetId="9751" refreshError="1"/>
      <sheetData sheetId="9752" refreshError="1"/>
      <sheetData sheetId="9753" refreshError="1"/>
      <sheetData sheetId="9754" refreshError="1"/>
      <sheetData sheetId="9755" refreshError="1"/>
      <sheetData sheetId="9756" refreshError="1"/>
      <sheetData sheetId="9757" refreshError="1"/>
      <sheetData sheetId="9758" refreshError="1"/>
      <sheetData sheetId="9759" refreshError="1"/>
      <sheetData sheetId="9760" refreshError="1"/>
      <sheetData sheetId="9761" refreshError="1"/>
      <sheetData sheetId="9762" refreshError="1"/>
      <sheetData sheetId="9763" refreshError="1"/>
      <sheetData sheetId="9764" refreshError="1"/>
      <sheetData sheetId="9765" refreshError="1"/>
      <sheetData sheetId="9766" refreshError="1"/>
      <sheetData sheetId="9767" refreshError="1"/>
      <sheetData sheetId="9768" refreshError="1"/>
      <sheetData sheetId="9769" refreshError="1"/>
      <sheetData sheetId="9770" refreshError="1"/>
      <sheetData sheetId="9771" refreshError="1"/>
      <sheetData sheetId="9772" refreshError="1"/>
      <sheetData sheetId="9773" refreshError="1"/>
      <sheetData sheetId="9774" refreshError="1"/>
      <sheetData sheetId="9775" refreshError="1"/>
      <sheetData sheetId="9776" refreshError="1"/>
      <sheetData sheetId="9777" refreshError="1"/>
      <sheetData sheetId="9778" refreshError="1"/>
      <sheetData sheetId="9779" refreshError="1"/>
      <sheetData sheetId="9780" refreshError="1"/>
      <sheetData sheetId="9781" refreshError="1"/>
      <sheetData sheetId="9782" refreshError="1"/>
      <sheetData sheetId="9783" refreshError="1"/>
      <sheetData sheetId="9784" refreshError="1"/>
      <sheetData sheetId="9785" refreshError="1"/>
      <sheetData sheetId="9786" refreshError="1"/>
      <sheetData sheetId="9787" refreshError="1"/>
      <sheetData sheetId="9788" refreshError="1"/>
      <sheetData sheetId="9789" refreshError="1"/>
      <sheetData sheetId="9790" refreshError="1"/>
      <sheetData sheetId="9791" refreshError="1"/>
      <sheetData sheetId="9792" refreshError="1"/>
      <sheetData sheetId="9793" refreshError="1"/>
      <sheetData sheetId="9794" refreshError="1"/>
      <sheetData sheetId="9795" refreshError="1"/>
      <sheetData sheetId="9796" refreshError="1"/>
      <sheetData sheetId="9797" refreshError="1"/>
      <sheetData sheetId="9798" refreshError="1"/>
      <sheetData sheetId="9799" refreshError="1"/>
      <sheetData sheetId="9800" refreshError="1"/>
      <sheetData sheetId="9801" refreshError="1"/>
      <sheetData sheetId="9802" refreshError="1"/>
      <sheetData sheetId="9803" refreshError="1"/>
      <sheetData sheetId="9804" refreshError="1"/>
      <sheetData sheetId="9805" refreshError="1"/>
      <sheetData sheetId="9806" refreshError="1"/>
      <sheetData sheetId="9807" refreshError="1"/>
      <sheetData sheetId="9808" refreshError="1"/>
      <sheetData sheetId="9809"/>
      <sheetData sheetId="9810"/>
      <sheetData sheetId="9811"/>
      <sheetData sheetId="9812"/>
      <sheetData sheetId="9813"/>
      <sheetData sheetId="9814"/>
      <sheetData sheetId="9815"/>
      <sheetData sheetId="9816" refreshError="1"/>
      <sheetData sheetId="9817" refreshError="1"/>
      <sheetData sheetId="9818" refreshError="1"/>
      <sheetData sheetId="9819" refreshError="1"/>
      <sheetData sheetId="9820" refreshError="1"/>
      <sheetData sheetId="9821" refreshError="1"/>
      <sheetData sheetId="9822" refreshError="1"/>
      <sheetData sheetId="9823" refreshError="1"/>
      <sheetData sheetId="9824" refreshError="1"/>
      <sheetData sheetId="9825" refreshError="1"/>
      <sheetData sheetId="9826" refreshError="1"/>
      <sheetData sheetId="9827" refreshError="1"/>
      <sheetData sheetId="9828" refreshError="1"/>
      <sheetData sheetId="9829" refreshError="1"/>
      <sheetData sheetId="9830" refreshError="1"/>
      <sheetData sheetId="9831" refreshError="1"/>
      <sheetData sheetId="9832" refreshError="1"/>
      <sheetData sheetId="9833" refreshError="1"/>
      <sheetData sheetId="9834" refreshError="1"/>
      <sheetData sheetId="9835" refreshError="1"/>
      <sheetData sheetId="9836" refreshError="1"/>
      <sheetData sheetId="9837" refreshError="1"/>
      <sheetData sheetId="9838" refreshError="1"/>
      <sheetData sheetId="9839" refreshError="1"/>
      <sheetData sheetId="9840" refreshError="1"/>
      <sheetData sheetId="9841" refreshError="1"/>
      <sheetData sheetId="9842" refreshError="1"/>
      <sheetData sheetId="9843" refreshError="1"/>
      <sheetData sheetId="9844" refreshError="1"/>
      <sheetData sheetId="9845" refreshError="1"/>
      <sheetData sheetId="9846" refreshError="1"/>
      <sheetData sheetId="9847" refreshError="1"/>
      <sheetData sheetId="9848" refreshError="1"/>
      <sheetData sheetId="9849" refreshError="1"/>
      <sheetData sheetId="9850" refreshError="1"/>
      <sheetData sheetId="9851" refreshError="1"/>
      <sheetData sheetId="9852" refreshError="1"/>
      <sheetData sheetId="9853" refreshError="1"/>
      <sheetData sheetId="9854" refreshError="1"/>
      <sheetData sheetId="9855" refreshError="1"/>
      <sheetData sheetId="9856" refreshError="1"/>
      <sheetData sheetId="9857" refreshError="1"/>
      <sheetData sheetId="9858" refreshError="1"/>
      <sheetData sheetId="9859" refreshError="1"/>
      <sheetData sheetId="9860" refreshError="1"/>
      <sheetData sheetId="9861" refreshError="1"/>
      <sheetData sheetId="9862" refreshError="1"/>
      <sheetData sheetId="9863" refreshError="1"/>
      <sheetData sheetId="9864" refreshError="1"/>
      <sheetData sheetId="9865" refreshError="1"/>
      <sheetData sheetId="9866" refreshError="1"/>
      <sheetData sheetId="9867" refreshError="1"/>
      <sheetData sheetId="9868" refreshError="1"/>
      <sheetData sheetId="9869" refreshError="1"/>
      <sheetData sheetId="9870" refreshError="1"/>
      <sheetData sheetId="9871" refreshError="1"/>
      <sheetData sheetId="9872" refreshError="1"/>
      <sheetData sheetId="9873" refreshError="1"/>
      <sheetData sheetId="9874" refreshError="1"/>
      <sheetData sheetId="9875" refreshError="1"/>
      <sheetData sheetId="9876" refreshError="1"/>
      <sheetData sheetId="9877" refreshError="1"/>
      <sheetData sheetId="9878" refreshError="1"/>
      <sheetData sheetId="9879" refreshError="1"/>
      <sheetData sheetId="9880" refreshError="1"/>
      <sheetData sheetId="9881" refreshError="1"/>
      <sheetData sheetId="9882" refreshError="1"/>
      <sheetData sheetId="9883" refreshError="1"/>
      <sheetData sheetId="9884" refreshError="1"/>
      <sheetData sheetId="9885" refreshError="1"/>
      <sheetData sheetId="9886" refreshError="1"/>
      <sheetData sheetId="9887" refreshError="1"/>
      <sheetData sheetId="9888" refreshError="1"/>
      <sheetData sheetId="9889" refreshError="1"/>
      <sheetData sheetId="9890" refreshError="1"/>
      <sheetData sheetId="9891" refreshError="1"/>
      <sheetData sheetId="9892" refreshError="1"/>
      <sheetData sheetId="9893" refreshError="1"/>
      <sheetData sheetId="9894" refreshError="1"/>
      <sheetData sheetId="9895" refreshError="1"/>
      <sheetData sheetId="9896" refreshError="1"/>
      <sheetData sheetId="9897" refreshError="1"/>
      <sheetData sheetId="9898" refreshError="1"/>
      <sheetData sheetId="9899" refreshError="1"/>
      <sheetData sheetId="9900" refreshError="1"/>
      <sheetData sheetId="9901" refreshError="1"/>
      <sheetData sheetId="9902" refreshError="1"/>
      <sheetData sheetId="9903" refreshError="1"/>
      <sheetData sheetId="9904" refreshError="1"/>
      <sheetData sheetId="9905" refreshError="1"/>
      <sheetData sheetId="9906" refreshError="1"/>
      <sheetData sheetId="9907" refreshError="1"/>
      <sheetData sheetId="9908" refreshError="1"/>
      <sheetData sheetId="9909" refreshError="1"/>
      <sheetData sheetId="9910" refreshError="1"/>
      <sheetData sheetId="9911" refreshError="1"/>
      <sheetData sheetId="9912" refreshError="1"/>
      <sheetData sheetId="9913" refreshError="1"/>
      <sheetData sheetId="9914" refreshError="1"/>
      <sheetData sheetId="9915" refreshError="1"/>
      <sheetData sheetId="9916" refreshError="1"/>
      <sheetData sheetId="9917" refreshError="1"/>
      <sheetData sheetId="9918" refreshError="1"/>
      <sheetData sheetId="9919" refreshError="1"/>
      <sheetData sheetId="9920" refreshError="1"/>
      <sheetData sheetId="9921" refreshError="1"/>
      <sheetData sheetId="9922" refreshError="1"/>
      <sheetData sheetId="9923" refreshError="1"/>
      <sheetData sheetId="9924" refreshError="1"/>
      <sheetData sheetId="9925" refreshError="1"/>
      <sheetData sheetId="9926" refreshError="1"/>
      <sheetData sheetId="9927" refreshError="1"/>
      <sheetData sheetId="9928" refreshError="1"/>
      <sheetData sheetId="9929" refreshError="1"/>
      <sheetData sheetId="9930" refreshError="1"/>
      <sheetData sheetId="9931" refreshError="1"/>
      <sheetData sheetId="9932" refreshError="1"/>
      <sheetData sheetId="9933" refreshError="1"/>
      <sheetData sheetId="9934" refreshError="1"/>
      <sheetData sheetId="9935" refreshError="1"/>
      <sheetData sheetId="9936" refreshError="1"/>
      <sheetData sheetId="9937" refreshError="1"/>
      <sheetData sheetId="9938" refreshError="1"/>
      <sheetData sheetId="9939" refreshError="1"/>
      <sheetData sheetId="9940" refreshError="1"/>
      <sheetData sheetId="9941" refreshError="1"/>
      <sheetData sheetId="9942" refreshError="1"/>
      <sheetData sheetId="9943" refreshError="1"/>
      <sheetData sheetId="9944" refreshError="1"/>
      <sheetData sheetId="9945" refreshError="1"/>
      <sheetData sheetId="9946" refreshError="1"/>
      <sheetData sheetId="9947" refreshError="1"/>
      <sheetData sheetId="9948" refreshError="1"/>
      <sheetData sheetId="9949" refreshError="1"/>
      <sheetData sheetId="9950" refreshError="1"/>
      <sheetData sheetId="9951"/>
      <sheetData sheetId="9952"/>
      <sheetData sheetId="9953"/>
      <sheetData sheetId="9954"/>
      <sheetData sheetId="9955"/>
      <sheetData sheetId="9956"/>
      <sheetData sheetId="9957"/>
      <sheetData sheetId="9958"/>
      <sheetData sheetId="9959"/>
      <sheetData sheetId="9960"/>
      <sheetData sheetId="9961"/>
      <sheetData sheetId="9962"/>
      <sheetData sheetId="9963"/>
      <sheetData sheetId="9964"/>
      <sheetData sheetId="9965"/>
      <sheetData sheetId="9966"/>
      <sheetData sheetId="9967"/>
      <sheetData sheetId="9968"/>
      <sheetData sheetId="9969" refreshError="1"/>
      <sheetData sheetId="9970"/>
      <sheetData sheetId="9971" refreshError="1"/>
      <sheetData sheetId="9972"/>
      <sheetData sheetId="9973" refreshError="1"/>
      <sheetData sheetId="9974" refreshError="1"/>
      <sheetData sheetId="9975"/>
      <sheetData sheetId="9976" refreshError="1"/>
      <sheetData sheetId="9977"/>
      <sheetData sheetId="9978"/>
      <sheetData sheetId="9979"/>
      <sheetData sheetId="9980" refreshError="1"/>
      <sheetData sheetId="9981"/>
      <sheetData sheetId="9982"/>
      <sheetData sheetId="9983"/>
      <sheetData sheetId="9984"/>
      <sheetData sheetId="9985" refreshError="1"/>
      <sheetData sheetId="9986"/>
      <sheetData sheetId="9987"/>
      <sheetData sheetId="9988" refreshError="1"/>
      <sheetData sheetId="9989"/>
      <sheetData sheetId="9990"/>
      <sheetData sheetId="9991"/>
      <sheetData sheetId="9992"/>
      <sheetData sheetId="9993"/>
      <sheetData sheetId="9994"/>
      <sheetData sheetId="9995"/>
      <sheetData sheetId="9996" refreshError="1"/>
      <sheetData sheetId="9997" refreshError="1"/>
      <sheetData sheetId="9998"/>
      <sheetData sheetId="9999"/>
      <sheetData sheetId="10000" refreshError="1"/>
      <sheetData sheetId="10001"/>
      <sheetData sheetId="10002" refreshError="1"/>
      <sheetData sheetId="10003"/>
      <sheetData sheetId="10004" refreshError="1"/>
      <sheetData sheetId="10005"/>
      <sheetData sheetId="10006"/>
      <sheetData sheetId="10007"/>
      <sheetData sheetId="10008"/>
      <sheetData sheetId="10009" refreshError="1"/>
      <sheetData sheetId="10010"/>
      <sheetData sheetId="10011"/>
      <sheetData sheetId="10012"/>
      <sheetData sheetId="10013" refreshError="1"/>
      <sheetData sheetId="10014"/>
      <sheetData sheetId="10015"/>
      <sheetData sheetId="10016"/>
      <sheetData sheetId="10017" refreshError="1"/>
      <sheetData sheetId="10018" refreshError="1"/>
      <sheetData sheetId="10019"/>
      <sheetData sheetId="10020"/>
      <sheetData sheetId="10021"/>
      <sheetData sheetId="10022"/>
      <sheetData sheetId="10023"/>
      <sheetData sheetId="10024"/>
      <sheetData sheetId="10025"/>
      <sheetData sheetId="10026" refreshError="1"/>
      <sheetData sheetId="10027"/>
      <sheetData sheetId="10028"/>
      <sheetData sheetId="10029"/>
      <sheetData sheetId="10030"/>
      <sheetData sheetId="10031" refreshError="1"/>
      <sheetData sheetId="10032"/>
      <sheetData sheetId="10033"/>
      <sheetData sheetId="10034"/>
      <sheetData sheetId="10035"/>
      <sheetData sheetId="10036"/>
      <sheetData sheetId="10037"/>
      <sheetData sheetId="10038"/>
      <sheetData sheetId="10039"/>
      <sheetData sheetId="10040"/>
      <sheetData sheetId="10041"/>
      <sheetData sheetId="10042"/>
      <sheetData sheetId="10043"/>
      <sheetData sheetId="10044"/>
      <sheetData sheetId="10045"/>
      <sheetData sheetId="10046"/>
      <sheetData sheetId="10047"/>
      <sheetData sheetId="10048"/>
      <sheetData sheetId="10049" refreshError="1"/>
      <sheetData sheetId="10050" refreshError="1"/>
      <sheetData sheetId="10051" refreshError="1"/>
      <sheetData sheetId="10052" refreshError="1"/>
      <sheetData sheetId="10053" refreshError="1"/>
      <sheetData sheetId="10054" refreshError="1"/>
      <sheetData sheetId="10055" refreshError="1"/>
      <sheetData sheetId="10056"/>
      <sheetData sheetId="10057"/>
      <sheetData sheetId="10058" refreshError="1"/>
      <sheetData sheetId="10059" refreshError="1"/>
      <sheetData sheetId="10060" refreshError="1"/>
      <sheetData sheetId="10061"/>
      <sheetData sheetId="10062"/>
      <sheetData sheetId="10063"/>
      <sheetData sheetId="10064" refreshError="1"/>
      <sheetData sheetId="10065"/>
      <sheetData sheetId="10066"/>
      <sheetData sheetId="10067"/>
      <sheetData sheetId="10068" refreshError="1"/>
      <sheetData sheetId="10069"/>
      <sheetData sheetId="10070"/>
      <sheetData sheetId="10071"/>
      <sheetData sheetId="10072"/>
      <sheetData sheetId="10073"/>
      <sheetData sheetId="10074"/>
      <sheetData sheetId="10075"/>
      <sheetData sheetId="10076" refreshError="1"/>
      <sheetData sheetId="10077"/>
      <sheetData sheetId="10078"/>
      <sheetData sheetId="10079"/>
      <sheetData sheetId="10080"/>
      <sheetData sheetId="10081"/>
      <sheetData sheetId="10082"/>
      <sheetData sheetId="10083"/>
      <sheetData sheetId="10084"/>
      <sheetData sheetId="10085" refreshError="1"/>
      <sheetData sheetId="10086" refreshError="1"/>
      <sheetData sheetId="10087"/>
      <sheetData sheetId="10088"/>
      <sheetData sheetId="10089"/>
      <sheetData sheetId="10090"/>
      <sheetData sheetId="10091"/>
      <sheetData sheetId="10092"/>
      <sheetData sheetId="10093"/>
      <sheetData sheetId="10094"/>
      <sheetData sheetId="10095"/>
      <sheetData sheetId="10096"/>
      <sheetData sheetId="10097"/>
      <sheetData sheetId="10098"/>
      <sheetData sheetId="10099"/>
      <sheetData sheetId="10100"/>
      <sheetData sheetId="10101"/>
      <sheetData sheetId="10102"/>
      <sheetData sheetId="10103"/>
      <sheetData sheetId="10104" refreshError="1"/>
      <sheetData sheetId="10105"/>
      <sheetData sheetId="10106"/>
      <sheetData sheetId="10107"/>
      <sheetData sheetId="10108"/>
      <sheetData sheetId="10109"/>
      <sheetData sheetId="10110"/>
      <sheetData sheetId="10111"/>
      <sheetData sheetId="10112"/>
      <sheetData sheetId="10113"/>
      <sheetData sheetId="10114"/>
      <sheetData sheetId="10115"/>
      <sheetData sheetId="10116"/>
      <sheetData sheetId="10117"/>
      <sheetData sheetId="10118"/>
      <sheetData sheetId="10119"/>
      <sheetData sheetId="10120"/>
      <sheetData sheetId="10121"/>
      <sheetData sheetId="10122"/>
      <sheetData sheetId="10123"/>
      <sheetData sheetId="10124" refreshError="1"/>
      <sheetData sheetId="10125" refreshError="1"/>
      <sheetData sheetId="10126" refreshError="1"/>
      <sheetData sheetId="10127" refreshError="1"/>
      <sheetData sheetId="10128"/>
      <sheetData sheetId="10129"/>
      <sheetData sheetId="10130" refreshError="1"/>
      <sheetData sheetId="10131" refreshError="1"/>
      <sheetData sheetId="10132"/>
      <sheetData sheetId="10133"/>
      <sheetData sheetId="10134" refreshError="1"/>
      <sheetData sheetId="10135"/>
      <sheetData sheetId="10136"/>
      <sheetData sheetId="10137"/>
      <sheetData sheetId="10138"/>
      <sheetData sheetId="10139"/>
      <sheetData sheetId="10140" refreshError="1"/>
      <sheetData sheetId="10141" refreshError="1"/>
      <sheetData sheetId="10142" refreshError="1"/>
      <sheetData sheetId="10143" refreshError="1"/>
      <sheetData sheetId="10144"/>
      <sheetData sheetId="10145"/>
      <sheetData sheetId="10146"/>
      <sheetData sheetId="10147"/>
      <sheetData sheetId="10148"/>
      <sheetData sheetId="10149"/>
      <sheetData sheetId="10150"/>
      <sheetData sheetId="10151"/>
      <sheetData sheetId="10152"/>
      <sheetData sheetId="10153"/>
      <sheetData sheetId="10154"/>
      <sheetData sheetId="10155"/>
      <sheetData sheetId="10156"/>
      <sheetData sheetId="10157"/>
      <sheetData sheetId="10158"/>
      <sheetData sheetId="10159"/>
      <sheetData sheetId="10160"/>
      <sheetData sheetId="10161"/>
      <sheetData sheetId="10162"/>
      <sheetData sheetId="10163"/>
      <sheetData sheetId="10164"/>
      <sheetData sheetId="10165"/>
      <sheetData sheetId="10166" refreshError="1"/>
      <sheetData sheetId="10167" refreshError="1"/>
      <sheetData sheetId="10168"/>
      <sheetData sheetId="10169"/>
      <sheetData sheetId="10170"/>
      <sheetData sheetId="10171"/>
      <sheetData sheetId="10172"/>
      <sheetData sheetId="10173"/>
      <sheetData sheetId="10174"/>
      <sheetData sheetId="10175"/>
      <sheetData sheetId="10176"/>
      <sheetData sheetId="10177"/>
      <sheetData sheetId="10178"/>
      <sheetData sheetId="10179"/>
      <sheetData sheetId="10180"/>
      <sheetData sheetId="10181"/>
      <sheetData sheetId="10182"/>
      <sheetData sheetId="10183"/>
      <sheetData sheetId="10184"/>
      <sheetData sheetId="10185"/>
      <sheetData sheetId="10186"/>
      <sheetData sheetId="10187"/>
      <sheetData sheetId="10188"/>
      <sheetData sheetId="10189"/>
      <sheetData sheetId="10190"/>
      <sheetData sheetId="10191"/>
      <sheetData sheetId="10192"/>
      <sheetData sheetId="10193"/>
      <sheetData sheetId="10194"/>
      <sheetData sheetId="10195"/>
      <sheetData sheetId="10196"/>
      <sheetData sheetId="10197"/>
      <sheetData sheetId="10198"/>
      <sheetData sheetId="10199"/>
      <sheetData sheetId="10200"/>
      <sheetData sheetId="10201"/>
      <sheetData sheetId="10202"/>
      <sheetData sheetId="10203"/>
      <sheetData sheetId="10204"/>
      <sheetData sheetId="10205"/>
      <sheetData sheetId="10206"/>
      <sheetData sheetId="10207"/>
      <sheetData sheetId="10208"/>
      <sheetData sheetId="10209"/>
      <sheetData sheetId="10210"/>
      <sheetData sheetId="10211"/>
      <sheetData sheetId="10212"/>
      <sheetData sheetId="10213"/>
      <sheetData sheetId="10214"/>
      <sheetData sheetId="10215"/>
      <sheetData sheetId="10216"/>
      <sheetData sheetId="10217"/>
      <sheetData sheetId="10218"/>
      <sheetData sheetId="10219"/>
      <sheetData sheetId="10220"/>
      <sheetData sheetId="10221"/>
      <sheetData sheetId="10222"/>
      <sheetData sheetId="10223"/>
      <sheetData sheetId="10224"/>
      <sheetData sheetId="10225"/>
      <sheetData sheetId="10226"/>
      <sheetData sheetId="10227"/>
      <sheetData sheetId="10228"/>
      <sheetData sheetId="10229"/>
      <sheetData sheetId="10230"/>
      <sheetData sheetId="10231"/>
      <sheetData sheetId="10232"/>
      <sheetData sheetId="10233"/>
      <sheetData sheetId="10234"/>
      <sheetData sheetId="10235"/>
      <sheetData sheetId="10236"/>
      <sheetData sheetId="10237"/>
      <sheetData sheetId="10238"/>
      <sheetData sheetId="10239"/>
      <sheetData sheetId="10240"/>
      <sheetData sheetId="10241"/>
      <sheetData sheetId="10242"/>
      <sheetData sheetId="10243"/>
      <sheetData sheetId="10244"/>
      <sheetData sheetId="10245"/>
      <sheetData sheetId="10246"/>
      <sheetData sheetId="10247"/>
      <sheetData sheetId="10248"/>
      <sheetData sheetId="10249"/>
      <sheetData sheetId="10250"/>
      <sheetData sheetId="10251"/>
      <sheetData sheetId="10252"/>
      <sheetData sheetId="10253"/>
      <sheetData sheetId="10254"/>
      <sheetData sheetId="10255"/>
      <sheetData sheetId="10256"/>
      <sheetData sheetId="10257"/>
      <sheetData sheetId="10258"/>
      <sheetData sheetId="10259"/>
      <sheetData sheetId="10260"/>
      <sheetData sheetId="10261"/>
      <sheetData sheetId="10262"/>
      <sheetData sheetId="10263"/>
      <sheetData sheetId="10264"/>
      <sheetData sheetId="10265"/>
      <sheetData sheetId="10266"/>
      <sheetData sheetId="10267"/>
      <sheetData sheetId="10268"/>
      <sheetData sheetId="10269"/>
      <sheetData sheetId="10270"/>
      <sheetData sheetId="10271"/>
      <sheetData sheetId="10272"/>
      <sheetData sheetId="10273"/>
      <sheetData sheetId="10274"/>
      <sheetData sheetId="10275"/>
      <sheetData sheetId="10276"/>
      <sheetData sheetId="10277"/>
      <sheetData sheetId="10278"/>
      <sheetData sheetId="10279"/>
      <sheetData sheetId="10280"/>
      <sheetData sheetId="10281"/>
      <sheetData sheetId="10282"/>
      <sheetData sheetId="10283"/>
      <sheetData sheetId="10284"/>
      <sheetData sheetId="10285"/>
      <sheetData sheetId="10286"/>
      <sheetData sheetId="10287"/>
      <sheetData sheetId="10288"/>
      <sheetData sheetId="10289"/>
      <sheetData sheetId="10290"/>
      <sheetData sheetId="10291"/>
      <sheetData sheetId="10292"/>
      <sheetData sheetId="10293"/>
      <sheetData sheetId="10294"/>
      <sheetData sheetId="10295"/>
      <sheetData sheetId="10296"/>
      <sheetData sheetId="10297"/>
      <sheetData sheetId="10298"/>
      <sheetData sheetId="10299"/>
      <sheetData sheetId="10300"/>
      <sheetData sheetId="10301"/>
      <sheetData sheetId="10302"/>
      <sheetData sheetId="10303"/>
      <sheetData sheetId="10304"/>
      <sheetData sheetId="10305"/>
      <sheetData sheetId="10306"/>
      <sheetData sheetId="10307"/>
      <sheetData sheetId="10308"/>
      <sheetData sheetId="10309"/>
      <sheetData sheetId="10310"/>
      <sheetData sheetId="10311"/>
      <sheetData sheetId="10312"/>
      <sheetData sheetId="10313"/>
      <sheetData sheetId="10314"/>
      <sheetData sheetId="10315"/>
      <sheetData sheetId="10316"/>
      <sheetData sheetId="10317"/>
      <sheetData sheetId="10318"/>
      <sheetData sheetId="10319"/>
      <sheetData sheetId="10320"/>
      <sheetData sheetId="10321"/>
      <sheetData sheetId="10322"/>
      <sheetData sheetId="10323"/>
      <sheetData sheetId="10324"/>
      <sheetData sheetId="10325"/>
      <sheetData sheetId="10326"/>
      <sheetData sheetId="10327"/>
      <sheetData sheetId="10328"/>
      <sheetData sheetId="10329"/>
      <sheetData sheetId="10330"/>
      <sheetData sheetId="10331"/>
      <sheetData sheetId="10332"/>
      <sheetData sheetId="10333"/>
      <sheetData sheetId="10334"/>
      <sheetData sheetId="10335"/>
      <sheetData sheetId="10336"/>
      <sheetData sheetId="10337"/>
      <sheetData sheetId="10338"/>
      <sheetData sheetId="10339"/>
      <sheetData sheetId="10340"/>
      <sheetData sheetId="10341"/>
      <sheetData sheetId="10342"/>
      <sheetData sheetId="10343"/>
      <sheetData sheetId="10344"/>
      <sheetData sheetId="10345"/>
      <sheetData sheetId="10346"/>
      <sheetData sheetId="10347"/>
      <sheetData sheetId="10348"/>
      <sheetData sheetId="10349"/>
      <sheetData sheetId="10350"/>
      <sheetData sheetId="10351"/>
      <sheetData sheetId="10352"/>
      <sheetData sheetId="10353"/>
      <sheetData sheetId="10354"/>
      <sheetData sheetId="10355"/>
      <sheetData sheetId="10356"/>
      <sheetData sheetId="10357"/>
      <sheetData sheetId="10358" refreshError="1"/>
      <sheetData sheetId="10359" refreshError="1"/>
      <sheetData sheetId="10360" refreshError="1"/>
      <sheetData sheetId="10361"/>
      <sheetData sheetId="10362" refreshError="1"/>
      <sheetData sheetId="10363"/>
      <sheetData sheetId="10364"/>
      <sheetData sheetId="10365" refreshError="1"/>
      <sheetData sheetId="10366" refreshError="1"/>
      <sheetData sheetId="10367"/>
      <sheetData sheetId="10368" refreshError="1"/>
      <sheetData sheetId="10369" refreshError="1"/>
      <sheetData sheetId="10370" refreshError="1"/>
      <sheetData sheetId="10371" refreshError="1"/>
      <sheetData sheetId="10372" refreshError="1"/>
      <sheetData sheetId="10373" refreshError="1"/>
      <sheetData sheetId="10374" refreshError="1"/>
      <sheetData sheetId="10375" refreshError="1"/>
      <sheetData sheetId="10376" refreshError="1"/>
      <sheetData sheetId="10377" refreshError="1"/>
      <sheetData sheetId="10378"/>
      <sheetData sheetId="10379"/>
      <sheetData sheetId="10380"/>
      <sheetData sheetId="10381"/>
      <sheetData sheetId="10382"/>
      <sheetData sheetId="10383"/>
      <sheetData sheetId="10384"/>
      <sheetData sheetId="10385" refreshError="1"/>
      <sheetData sheetId="10386"/>
      <sheetData sheetId="10387"/>
      <sheetData sheetId="10388"/>
      <sheetData sheetId="10389" refreshError="1"/>
      <sheetData sheetId="10390" refreshError="1"/>
      <sheetData sheetId="10391"/>
      <sheetData sheetId="10392"/>
      <sheetData sheetId="10393"/>
      <sheetData sheetId="10394"/>
      <sheetData sheetId="10395" refreshError="1"/>
      <sheetData sheetId="10396"/>
      <sheetData sheetId="10397"/>
      <sheetData sheetId="10398"/>
      <sheetData sheetId="10399"/>
      <sheetData sheetId="10400"/>
      <sheetData sheetId="10401"/>
      <sheetData sheetId="10402"/>
      <sheetData sheetId="10403"/>
      <sheetData sheetId="10404" refreshError="1"/>
      <sheetData sheetId="10405"/>
      <sheetData sheetId="10406"/>
      <sheetData sheetId="10407"/>
      <sheetData sheetId="10408"/>
      <sheetData sheetId="10409" refreshError="1"/>
      <sheetData sheetId="10410" refreshError="1"/>
      <sheetData sheetId="10411"/>
      <sheetData sheetId="10412"/>
      <sheetData sheetId="10413"/>
      <sheetData sheetId="10414"/>
      <sheetData sheetId="10415" refreshError="1"/>
      <sheetData sheetId="10416" refreshError="1"/>
      <sheetData sheetId="10417"/>
      <sheetData sheetId="10418"/>
      <sheetData sheetId="10419"/>
      <sheetData sheetId="10420"/>
      <sheetData sheetId="10421"/>
      <sheetData sheetId="10422"/>
      <sheetData sheetId="10423"/>
      <sheetData sheetId="10424"/>
      <sheetData sheetId="10425"/>
      <sheetData sheetId="10426"/>
      <sheetData sheetId="10427"/>
      <sheetData sheetId="10428"/>
      <sheetData sheetId="10429"/>
      <sheetData sheetId="10430"/>
      <sheetData sheetId="10431"/>
      <sheetData sheetId="10432"/>
      <sheetData sheetId="10433"/>
      <sheetData sheetId="10434"/>
      <sheetData sheetId="10435"/>
      <sheetData sheetId="10436"/>
      <sheetData sheetId="10437"/>
      <sheetData sheetId="10438"/>
      <sheetData sheetId="10439"/>
      <sheetData sheetId="10440"/>
      <sheetData sheetId="10441"/>
      <sheetData sheetId="10442"/>
      <sheetData sheetId="10443"/>
      <sheetData sheetId="10444"/>
      <sheetData sheetId="10445"/>
      <sheetData sheetId="10446"/>
      <sheetData sheetId="10447"/>
      <sheetData sheetId="10448"/>
      <sheetData sheetId="10449"/>
      <sheetData sheetId="10450"/>
      <sheetData sheetId="10451"/>
      <sheetData sheetId="10452"/>
      <sheetData sheetId="10453"/>
      <sheetData sheetId="10454"/>
      <sheetData sheetId="10455"/>
      <sheetData sheetId="10456"/>
      <sheetData sheetId="10457"/>
      <sheetData sheetId="10458"/>
      <sheetData sheetId="10459"/>
      <sheetData sheetId="10460"/>
      <sheetData sheetId="10461"/>
      <sheetData sheetId="10462"/>
      <sheetData sheetId="10463"/>
      <sheetData sheetId="10464"/>
      <sheetData sheetId="10465"/>
      <sheetData sheetId="10466"/>
      <sheetData sheetId="10467"/>
      <sheetData sheetId="10468"/>
      <sheetData sheetId="10469"/>
      <sheetData sheetId="10470"/>
      <sheetData sheetId="10471"/>
      <sheetData sheetId="10472"/>
      <sheetData sheetId="10473"/>
      <sheetData sheetId="10474"/>
      <sheetData sheetId="10475"/>
      <sheetData sheetId="10476"/>
      <sheetData sheetId="10477"/>
      <sheetData sheetId="10478"/>
      <sheetData sheetId="10479"/>
      <sheetData sheetId="10480"/>
      <sheetData sheetId="10481"/>
      <sheetData sheetId="10482"/>
      <sheetData sheetId="10483"/>
      <sheetData sheetId="10484"/>
      <sheetData sheetId="10485"/>
      <sheetData sheetId="10486"/>
      <sheetData sheetId="10487"/>
      <sheetData sheetId="10488"/>
      <sheetData sheetId="10489"/>
      <sheetData sheetId="10490"/>
      <sheetData sheetId="10491"/>
      <sheetData sheetId="10492"/>
      <sheetData sheetId="10493"/>
      <sheetData sheetId="10494"/>
      <sheetData sheetId="10495"/>
      <sheetData sheetId="10496"/>
      <sheetData sheetId="10497"/>
      <sheetData sheetId="10498"/>
      <sheetData sheetId="10499"/>
      <sheetData sheetId="10500"/>
      <sheetData sheetId="10501"/>
      <sheetData sheetId="10502"/>
      <sheetData sheetId="10503"/>
      <sheetData sheetId="10504"/>
      <sheetData sheetId="10505"/>
      <sheetData sheetId="10506"/>
      <sheetData sheetId="10507"/>
      <sheetData sheetId="10508"/>
      <sheetData sheetId="10509"/>
      <sheetData sheetId="10510"/>
      <sheetData sheetId="10511"/>
      <sheetData sheetId="10512"/>
      <sheetData sheetId="10513"/>
      <sheetData sheetId="10514"/>
      <sheetData sheetId="10515"/>
      <sheetData sheetId="10516"/>
      <sheetData sheetId="10517"/>
      <sheetData sheetId="10518"/>
      <sheetData sheetId="10519"/>
      <sheetData sheetId="10520"/>
      <sheetData sheetId="10521"/>
      <sheetData sheetId="10522"/>
      <sheetData sheetId="10523"/>
      <sheetData sheetId="10524"/>
      <sheetData sheetId="10525"/>
      <sheetData sheetId="10526"/>
      <sheetData sheetId="10527"/>
      <sheetData sheetId="10528"/>
      <sheetData sheetId="10529"/>
      <sheetData sheetId="10530"/>
      <sheetData sheetId="10531"/>
      <sheetData sheetId="10532"/>
      <sheetData sheetId="10533"/>
      <sheetData sheetId="10534"/>
      <sheetData sheetId="10535"/>
      <sheetData sheetId="10536"/>
      <sheetData sheetId="10537"/>
      <sheetData sheetId="10538"/>
      <sheetData sheetId="10539"/>
      <sheetData sheetId="10540"/>
      <sheetData sheetId="10541"/>
      <sheetData sheetId="10542"/>
      <sheetData sheetId="10543"/>
      <sheetData sheetId="10544"/>
      <sheetData sheetId="10545"/>
      <sheetData sheetId="10546"/>
      <sheetData sheetId="10547"/>
      <sheetData sheetId="10548"/>
      <sheetData sheetId="10549"/>
      <sheetData sheetId="10550"/>
      <sheetData sheetId="10551"/>
      <sheetData sheetId="10552"/>
      <sheetData sheetId="10553"/>
      <sheetData sheetId="10554"/>
      <sheetData sheetId="10555"/>
      <sheetData sheetId="10556"/>
      <sheetData sheetId="10557"/>
      <sheetData sheetId="10558"/>
      <sheetData sheetId="10559"/>
      <sheetData sheetId="10560"/>
      <sheetData sheetId="10561"/>
      <sheetData sheetId="10562"/>
      <sheetData sheetId="10563"/>
      <sheetData sheetId="10564"/>
      <sheetData sheetId="10565"/>
      <sheetData sheetId="10566"/>
      <sheetData sheetId="10567"/>
      <sheetData sheetId="10568"/>
      <sheetData sheetId="10569"/>
      <sheetData sheetId="10570"/>
      <sheetData sheetId="10571"/>
      <sheetData sheetId="10572"/>
      <sheetData sheetId="10573"/>
      <sheetData sheetId="10574"/>
      <sheetData sheetId="10575"/>
      <sheetData sheetId="10576"/>
      <sheetData sheetId="10577"/>
      <sheetData sheetId="10578"/>
      <sheetData sheetId="10579"/>
      <sheetData sheetId="10580"/>
      <sheetData sheetId="10581"/>
      <sheetData sheetId="10582"/>
      <sheetData sheetId="10583"/>
      <sheetData sheetId="10584"/>
      <sheetData sheetId="10585"/>
      <sheetData sheetId="10586"/>
      <sheetData sheetId="10587"/>
      <sheetData sheetId="10588"/>
      <sheetData sheetId="10589"/>
      <sheetData sheetId="10590"/>
      <sheetData sheetId="10591"/>
      <sheetData sheetId="10592"/>
      <sheetData sheetId="10593"/>
      <sheetData sheetId="10594"/>
      <sheetData sheetId="10595"/>
      <sheetData sheetId="10596"/>
      <sheetData sheetId="10597"/>
      <sheetData sheetId="10598"/>
      <sheetData sheetId="10599"/>
      <sheetData sheetId="10600"/>
      <sheetData sheetId="10601"/>
      <sheetData sheetId="10602"/>
      <sheetData sheetId="10603"/>
      <sheetData sheetId="10604"/>
      <sheetData sheetId="10605"/>
      <sheetData sheetId="10606"/>
      <sheetData sheetId="10607"/>
      <sheetData sheetId="10608"/>
      <sheetData sheetId="10609"/>
      <sheetData sheetId="10610"/>
      <sheetData sheetId="10611"/>
      <sheetData sheetId="10612"/>
      <sheetData sheetId="10613"/>
      <sheetData sheetId="10614"/>
      <sheetData sheetId="10615"/>
      <sheetData sheetId="10616"/>
      <sheetData sheetId="10617"/>
      <sheetData sheetId="10618"/>
      <sheetData sheetId="10619"/>
      <sheetData sheetId="10620"/>
      <sheetData sheetId="10621"/>
      <sheetData sheetId="10622"/>
      <sheetData sheetId="10623"/>
      <sheetData sheetId="10624"/>
      <sheetData sheetId="10625"/>
      <sheetData sheetId="10626"/>
      <sheetData sheetId="10627"/>
      <sheetData sheetId="10628"/>
      <sheetData sheetId="10629"/>
      <sheetData sheetId="10630"/>
      <sheetData sheetId="10631"/>
      <sheetData sheetId="10632"/>
      <sheetData sheetId="10633"/>
      <sheetData sheetId="10634"/>
      <sheetData sheetId="10635"/>
      <sheetData sheetId="10636"/>
      <sheetData sheetId="10637"/>
      <sheetData sheetId="10638"/>
      <sheetData sheetId="10639"/>
      <sheetData sheetId="10640"/>
      <sheetData sheetId="10641"/>
      <sheetData sheetId="10642"/>
      <sheetData sheetId="10643"/>
      <sheetData sheetId="10644"/>
      <sheetData sheetId="10645"/>
      <sheetData sheetId="10646"/>
      <sheetData sheetId="10647"/>
      <sheetData sheetId="10648"/>
      <sheetData sheetId="10649"/>
      <sheetData sheetId="10650"/>
      <sheetData sheetId="10651"/>
      <sheetData sheetId="10652"/>
      <sheetData sheetId="10653"/>
      <sheetData sheetId="10654"/>
      <sheetData sheetId="10655"/>
      <sheetData sheetId="10656"/>
      <sheetData sheetId="10657"/>
      <sheetData sheetId="10658"/>
      <sheetData sheetId="10659"/>
      <sheetData sheetId="10660"/>
      <sheetData sheetId="10661"/>
      <sheetData sheetId="10662"/>
      <sheetData sheetId="10663"/>
      <sheetData sheetId="10664"/>
      <sheetData sheetId="10665"/>
      <sheetData sheetId="10666"/>
      <sheetData sheetId="10667"/>
      <sheetData sheetId="10668"/>
      <sheetData sheetId="10669"/>
      <sheetData sheetId="10670"/>
      <sheetData sheetId="10671"/>
      <sheetData sheetId="10672"/>
      <sheetData sheetId="10673"/>
      <sheetData sheetId="10674"/>
      <sheetData sheetId="10675"/>
      <sheetData sheetId="10676"/>
      <sheetData sheetId="10677"/>
      <sheetData sheetId="10678"/>
      <sheetData sheetId="10679"/>
      <sheetData sheetId="10680"/>
      <sheetData sheetId="10681"/>
      <sheetData sheetId="10682"/>
      <sheetData sheetId="10683"/>
      <sheetData sheetId="10684"/>
      <sheetData sheetId="10685"/>
      <sheetData sheetId="10686"/>
      <sheetData sheetId="10687"/>
      <sheetData sheetId="10688"/>
      <sheetData sheetId="10689"/>
      <sheetData sheetId="10690"/>
      <sheetData sheetId="10691"/>
      <sheetData sheetId="10692"/>
      <sheetData sheetId="10693"/>
      <sheetData sheetId="10694"/>
      <sheetData sheetId="10695"/>
      <sheetData sheetId="10696"/>
      <sheetData sheetId="10697"/>
      <sheetData sheetId="10698"/>
      <sheetData sheetId="10699"/>
      <sheetData sheetId="10700"/>
      <sheetData sheetId="10701"/>
      <sheetData sheetId="10702"/>
      <sheetData sheetId="10703"/>
      <sheetData sheetId="10704"/>
      <sheetData sheetId="10705"/>
      <sheetData sheetId="10706"/>
      <sheetData sheetId="10707"/>
      <sheetData sheetId="10708"/>
      <sheetData sheetId="10709"/>
      <sheetData sheetId="10710"/>
      <sheetData sheetId="10711"/>
      <sheetData sheetId="10712"/>
      <sheetData sheetId="10713"/>
      <sheetData sheetId="10714"/>
      <sheetData sheetId="10715"/>
      <sheetData sheetId="10716"/>
      <sheetData sheetId="10717"/>
      <sheetData sheetId="10718"/>
      <sheetData sheetId="10719"/>
      <sheetData sheetId="10720"/>
      <sheetData sheetId="10721"/>
      <sheetData sheetId="10722"/>
      <sheetData sheetId="10723"/>
      <sheetData sheetId="10724"/>
      <sheetData sheetId="10725"/>
      <sheetData sheetId="10726"/>
      <sheetData sheetId="10727"/>
      <sheetData sheetId="10728"/>
      <sheetData sheetId="10729"/>
      <sheetData sheetId="10730"/>
      <sheetData sheetId="10731"/>
      <sheetData sheetId="10732"/>
      <sheetData sheetId="10733"/>
      <sheetData sheetId="10734"/>
      <sheetData sheetId="10735"/>
      <sheetData sheetId="10736"/>
      <sheetData sheetId="10737"/>
      <sheetData sheetId="10738"/>
      <sheetData sheetId="10739"/>
      <sheetData sheetId="10740"/>
      <sheetData sheetId="10741"/>
      <sheetData sheetId="10742"/>
      <sheetData sheetId="10743"/>
      <sheetData sheetId="10744"/>
      <sheetData sheetId="10745"/>
      <sheetData sheetId="10746"/>
      <sheetData sheetId="10747"/>
      <sheetData sheetId="10748"/>
      <sheetData sheetId="10749"/>
      <sheetData sheetId="10750"/>
      <sheetData sheetId="10751"/>
      <sheetData sheetId="10752"/>
      <sheetData sheetId="10753"/>
      <sheetData sheetId="10754"/>
      <sheetData sheetId="10755"/>
      <sheetData sheetId="10756"/>
      <sheetData sheetId="10757"/>
      <sheetData sheetId="10758"/>
      <sheetData sheetId="10759"/>
      <sheetData sheetId="10760"/>
      <sheetData sheetId="10761"/>
      <sheetData sheetId="10762"/>
      <sheetData sheetId="10763"/>
      <sheetData sheetId="10764"/>
      <sheetData sheetId="10765"/>
      <sheetData sheetId="10766"/>
      <sheetData sheetId="10767"/>
      <sheetData sheetId="10768"/>
      <sheetData sheetId="10769"/>
      <sheetData sheetId="10770"/>
      <sheetData sheetId="10771"/>
      <sheetData sheetId="10772"/>
      <sheetData sheetId="10773"/>
      <sheetData sheetId="10774"/>
      <sheetData sheetId="10775"/>
      <sheetData sheetId="10776"/>
      <sheetData sheetId="10777"/>
      <sheetData sheetId="10778"/>
      <sheetData sheetId="10779"/>
      <sheetData sheetId="10780"/>
      <sheetData sheetId="10781"/>
      <sheetData sheetId="10782"/>
      <sheetData sheetId="10783"/>
      <sheetData sheetId="10784"/>
      <sheetData sheetId="10785"/>
      <sheetData sheetId="10786"/>
      <sheetData sheetId="10787"/>
      <sheetData sheetId="10788"/>
      <sheetData sheetId="10789"/>
      <sheetData sheetId="10790"/>
      <sheetData sheetId="10791"/>
      <sheetData sheetId="10792"/>
      <sheetData sheetId="10793"/>
      <sheetData sheetId="10794"/>
      <sheetData sheetId="10795"/>
      <sheetData sheetId="10796"/>
      <sheetData sheetId="10797"/>
      <sheetData sheetId="10798"/>
      <sheetData sheetId="10799"/>
      <sheetData sheetId="10800"/>
      <sheetData sheetId="10801"/>
      <sheetData sheetId="10802"/>
      <sheetData sheetId="10803"/>
      <sheetData sheetId="10804"/>
      <sheetData sheetId="10805"/>
      <sheetData sheetId="10806"/>
      <sheetData sheetId="10807"/>
      <sheetData sheetId="10808"/>
      <sheetData sheetId="10809"/>
      <sheetData sheetId="10810"/>
      <sheetData sheetId="10811"/>
      <sheetData sheetId="10812"/>
      <sheetData sheetId="10813"/>
      <sheetData sheetId="10814"/>
      <sheetData sheetId="10815"/>
      <sheetData sheetId="10816"/>
      <sheetData sheetId="10817"/>
      <sheetData sheetId="10818"/>
      <sheetData sheetId="10819"/>
      <sheetData sheetId="10820"/>
      <sheetData sheetId="10821"/>
      <sheetData sheetId="10822"/>
      <sheetData sheetId="10823"/>
      <sheetData sheetId="10824"/>
      <sheetData sheetId="10825"/>
      <sheetData sheetId="10826"/>
      <sheetData sheetId="10827"/>
      <sheetData sheetId="10828"/>
      <sheetData sheetId="10829"/>
      <sheetData sheetId="10830"/>
      <sheetData sheetId="10831"/>
      <sheetData sheetId="10832"/>
      <sheetData sheetId="10833"/>
      <sheetData sheetId="10834"/>
      <sheetData sheetId="10835"/>
      <sheetData sheetId="10836"/>
      <sheetData sheetId="10837"/>
      <sheetData sheetId="10838"/>
      <sheetData sheetId="10839"/>
      <sheetData sheetId="10840"/>
      <sheetData sheetId="10841"/>
      <sheetData sheetId="10842"/>
      <sheetData sheetId="10843"/>
      <sheetData sheetId="10844"/>
      <sheetData sheetId="10845"/>
      <sheetData sheetId="10846"/>
      <sheetData sheetId="10847"/>
      <sheetData sheetId="10848"/>
      <sheetData sheetId="10849"/>
      <sheetData sheetId="10850"/>
      <sheetData sheetId="10851"/>
      <sheetData sheetId="10852"/>
      <sheetData sheetId="10853"/>
      <sheetData sheetId="10854"/>
      <sheetData sheetId="10855"/>
      <sheetData sheetId="10856"/>
      <sheetData sheetId="10857"/>
      <sheetData sheetId="10858"/>
      <sheetData sheetId="10859"/>
      <sheetData sheetId="10860"/>
      <sheetData sheetId="10861"/>
      <sheetData sheetId="10862"/>
      <sheetData sheetId="10863"/>
      <sheetData sheetId="10864"/>
      <sheetData sheetId="10865"/>
      <sheetData sheetId="10866"/>
      <sheetData sheetId="10867"/>
      <sheetData sheetId="10868"/>
      <sheetData sheetId="10869"/>
      <sheetData sheetId="10870"/>
      <sheetData sheetId="10871"/>
      <sheetData sheetId="10872"/>
      <sheetData sheetId="10873"/>
      <sheetData sheetId="10874"/>
      <sheetData sheetId="10875"/>
      <sheetData sheetId="10876"/>
      <sheetData sheetId="10877"/>
      <sheetData sheetId="10878"/>
      <sheetData sheetId="10879"/>
      <sheetData sheetId="10880"/>
      <sheetData sheetId="10881"/>
      <sheetData sheetId="10882"/>
      <sheetData sheetId="10883"/>
      <sheetData sheetId="10884"/>
      <sheetData sheetId="10885"/>
      <sheetData sheetId="10886"/>
      <sheetData sheetId="10887"/>
      <sheetData sheetId="10888"/>
      <sheetData sheetId="10889"/>
      <sheetData sheetId="10890"/>
      <sheetData sheetId="10891"/>
      <sheetData sheetId="10892"/>
      <sheetData sheetId="10893"/>
      <sheetData sheetId="10894"/>
      <sheetData sheetId="10895"/>
      <sheetData sheetId="10896"/>
      <sheetData sheetId="10897"/>
      <sheetData sheetId="10898"/>
      <sheetData sheetId="10899"/>
      <sheetData sheetId="10900"/>
      <sheetData sheetId="10901"/>
      <sheetData sheetId="10902"/>
      <sheetData sheetId="10903"/>
      <sheetData sheetId="10904"/>
      <sheetData sheetId="10905"/>
      <sheetData sheetId="10906"/>
      <sheetData sheetId="10907"/>
      <sheetData sheetId="10908"/>
      <sheetData sheetId="10909"/>
      <sheetData sheetId="10910"/>
      <sheetData sheetId="10911"/>
      <sheetData sheetId="10912"/>
      <sheetData sheetId="10913"/>
      <sheetData sheetId="10914"/>
      <sheetData sheetId="10915"/>
      <sheetData sheetId="10916"/>
      <sheetData sheetId="10917"/>
      <sheetData sheetId="10918"/>
      <sheetData sheetId="10919"/>
      <sheetData sheetId="10920"/>
      <sheetData sheetId="10921"/>
      <sheetData sheetId="10922"/>
      <sheetData sheetId="10923"/>
      <sheetData sheetId="10924"/>
      <sheetData sheetId="10925"/>
      <sheetData sheetId="10926"/>
      <sheetData sheetId="10927"/>
      <sheetData sheetId="10928"/>
      <sheetData sheetId="10929"/>
      <sheetData sheetId="10930"/>
      <sheetData sheetId="10931"/>
      <sheetData sheetId="10932"/>
      <sheetData sheetId="10933"/>
      <sheetData sheetId="10934"/>
      <sheetData sheetId="10935"/>
      <sheetData sheetId="10936"/>
      <sheetData sheetId="10937"/>
      <sheetData sheetId="10938"/>
      <sheetData sheetId="10939"/>
      <sheetData sheetId="10940"/>
      <sheetData sheetId="10941"/>
      <sheetData sheetId="10942"/>
      <sheetData sheetId="10943"/>
      <sheetData sheetId="10944"/>
      <sheetData sheetId="10945"/>
      <sheetData sheetId="10946"/>
      <sheetData sheetId="10947"/>
      <sheetData sheetId="10948"/>
      <sheetData sheetId="10949"/>
      <sheetData sheetId="10950"/>
      <sheetData sheetId="10951"/>
      <sheetData sheetId="10952"/>
      <sheetData sheetId="10953"/>
      <sheetData sheetId="10954"/>
      <sheetData sheetId="10955"/>
      <sheetData sheetId="10956"/>
      <sheetData sheetId="10957"/>
      <sheetData sheetId="10958"/>
      <sheetData sheetId="10959"/>
      <sheetData sheetId="10960"/>
      <sheetData sheetId="10961"/>
      <sheetData sheetId="10962"/>
      <sheetData sheetId="10963"/>
      <sheetData sheetId="10964"/>
      <sheetData sheetId="10965"/>
      <sheetData sheetId="10966"/>
      <sheetData sheetId="10967"/>
      <sheetData sheetId="10968"/>
      <sheetData sheetId="10969"/>
      <sheetData sheetId="10970"/>
      <sheetData sheetId="10971"/>
      <sheetData sheetId="10972"/>
      <sheetData sheetId="10973"/>
      <sheetData sheetId="10974"/>
      <sheetData sheetId="10975"/>
      <sheetData sheetId="10976"/>
      <sheetData sheetId="10977"/>
      <sheetData sheetId="10978"/>
      <sheetData sheetId="10979"/>
      <sheetData sheetId="10980"/>
      <sheetData sheetId="10981"/>
      <sheetData sheetId="10982"/>
      <sheetData sheetId="10983"/>
      <sheetData sheetId="10984"/>
      <sheetData sheetId="10985"/>
      <sheetData sheetId="10986"/>
      <sheetData sheetId="10987"/>
      <sheetData sheetId="10988"/>
      <sheetData sheetId="10989"/>
      <sheetData sheetId="10990"/>
      <sheetData sheetId="10991"/>
      <sheetData sheetId="10992"/>
      <sheetData sheetId="10993"/>
      <sheetData sheetId="10994"/>
      <sheetData sheetId="10995"/>
      <sheetData sheetId="10996"/>
      <sheetData sheetId="10997"/>
      <sheetData sheetId="10998"/>
      <sheetData sheetId="10999"/>
      <sheetData sheetId="11000"/>
      <sheetData sheetId="11001"/>
      <sheetData sheetId="11002"/>
      <sheetData sheetId="11003"/>
      <sheetData sheetId="11004"/>
      <sheetData sheetId="11005"/>
      <sheetData sheetId="11006"/>
      <sheetData sheetId="11007"/>
      <sheetData sheetId="11008"/>
      <sheetData sheetId="11009"/>
      <sheetData sheetId="11010"/>
      <sheetData sheetId="11011"/>
      <sheetData sheetId="11012"/>
      <sheetData sheetId="11013"/>
      <sheetData sheetId="11014"/>
      <sheetData sheetId="11015"/>
      <sheetData sheetId="11016"/>
      <sheetData sheetId="11017"/>
      <sheetData sheetId="11018"/>
      <sheetData sheetId="11019"/>
      <sheetData sheetId="11020"/>
      <sheetData sheetId="11021"/>
      <sheetData sheetId="11022"/>
      <sheetData sheetId="11023"/>
      <sheetData sheetId="11024"/>
      <sheetData sheetId="11025"/>
      <sheetData sheetId="11026"/>
      <sheetData sheetId="11027"/>
      <sheetData sheetId="11028"/>
      <sheetData sheetId="11029"/>
      <sheetData sheetId="11030"/>
      <sheetData sheetId="11031"/>
      <sheetData sheetId="11032"/>
      <sheetData sheetId="11033"/>
      <sheetData sheetId="11034"/>
      <sheetData sheetId="11035"/>
      <sheetData sheetId="11036"/>
      <sheetData sheetId="11037"/>
      <sheetData sheetId="11038"/>
      <sheetData sheetId="11039"/>
      <sheetData sheetId="11040"/>
      <sheetData sheetId="11041"/>
      <sheetData sheetId="11042"/>
      <sheetData sheetId="11043"/>
      <sheetData sheetId="11044"/>
      <sheetData sheetId="11045"/>
      <sheetData sheetId="11046"/>
      <sheetData sheetId="11047"/>
      <sheetData sheetId="11048"/>
      <sheetData sheetId="11049"/>
      <sheetData sheetId="11050"/>
      <sheetData sheetId="11051"/>
      <sheetData sheetId="11052"/>
      <sheetData sheetId="11053"/>
      <sheetData sheetId="11054"/>
      <sheetData sheetId="11055"/>
      <sheetData sheetId="11056"/>
      <sheetData sheetId="11057"/>
      <sheetData sheetId="11058"/>
      <sheetData sheetId="11059"/>
      <sheetData sheetId="11060"/>
      <sheetData sheetId="11061"/>
      <sheetData sheetId="11062"/>
      <sheetData sheetId="11063"/>
      <sheetData sheetId="11064"/>
      <sheetData sheetId="11065"/>
      <sheetData sheetId="11066"/>
      <sheetData sheetId="11067"/>
      <sheetData sheetId="11068"/>
      <sheetData sheetId="11069"/>
      <sheetData sheetId="11070"/>
      <sheetData sheetId="11071"/>
      <sheetData sheetId="11072"/>
      <sheetData sheetId="11073"/>
      <sheetData sheetId="11074"/>
      <sheetData sheetId="11075"/>
      <sheetData sheetId="11076"/>
      <sheetData sheetId="11077"/>
      <sheetData sheetId="11078"/>
      <sheetData sheetId="11079"/>
      <sheetData sheetId="11080"/>
      <sheetData sheetId="11081"/>
      <sheetData sheetId="11082"/>
      <sheetData sheetId="11083"/>
      <sheetData sheetId="11084"/>
      <sheetData sheetId="11085"/>
      <sheetData sheetId="11086"/>
      <sheetData sheetId="11087"/>
      <sheetData sheetId="11088"/>
      <sheetData sheetId="11089"/>
      <sheetData sheetId="11090"/>
      <sheetData sheetId="11091"/>
      <sheetData sheetId="11092"/>
      <sheetData sheetId="11093"/>
      <sheetData sheetId="11094"/>
      <sheetData sheetId="11095"/>
      <sheetData sheetId="11096"/>
      <sheetData sheetId="11097"/>
      <sheetData sheetId="11098"/>
      <sheetData sheetId="11099"/>
      <sheetData sheetId="11100"/>
      <sheetData sheetId="11101"/>
      <sheetData sheetId="11102"/>
      <sheetData sheetId="11103"/>
      <sheetData sheetId="11104"/>
      <sheetData sheetId="11105"/>
      <sheetData sheetId="11106"/>
      <sheetData sheetId="11107"/>
      <sheetData sheetId="11108"/>
      <sheetData sheetId="11109"/>
      <sheetData sheetId="11110"/>
      <sheetData sheetId="11111"/>
      <sheetData sheetId="11112"/>
      <sheetData sheetId="11113"/>
      <sheetData sheetId="11114"/>
      <sheetData sheetId="11115"/>
      <sheetData sheetId="11116"/>
      <sheetData sheetId="11117"/>
      <sheetData sheetId="11118"/>
      <sheetData sheetId="11119"/>
      <sheetData sheetId="11120"/>
      <sheetData sheetId="11121"/>
      <sheetData sheetId="11122"/>
      <sheetData sheetId="11123"/>
      <sheetData sheetId="11124"/>
      <sheetData sheetId="11125"/>
      <sheetData sheetId="11126"/>
      <sheetData sheetId="11127"/>
      <sheetData sheetId="11128"/>
      <sheetData sheetId="11129"/>
      <sheetData sheetId="11130"/>
      <sheetData sheetId="11131"/>
      <sheetData sheetId="11132"/>
      <sheetData sheetId="11133"/>
      <sheetData sheetId="11134"/>
      <sheetData sheetId="11135"/>
      <sheetData sheetId="11136"/>
      <sheetData sheetId="11137"/>
      <sheetData sheetId="11138"/>
      <sheetData sheetId="11139"/>
      <sheetData sheetId="11140"/>
      <sheetData sheetId="11141"/>
      <sheetData sheetId="11142"/>
      <sheetData sheetId="11143"/>
      <sheetData sheetId="11144"/>
      <sheetData sheetId="11145"/>
      <sheetData sheetId="11146"/>
      <sheetData sheetId="11147"/>
      <sheetData sheetId="11148"/>
      <sheetData sheetId="11149"/>
      <sheetData sheetId="11150"/>
      <sheetData sheetId="11151"/>
      <sheetData sheetId="11152"/>
      <sheetData sheetId="11153"/>
      <sheetData sheetId="11154"/>
      <sheetData sheetId="11155"/>
      <sheetData sheetId="11156"/>
      <sheetData sheetId="11157"/>
      <sheetData sheetId="11158"/>
      <sheetData sheetId="11159"/>
      <sheetData sheetId="11160"/>
      <sheetData sheetId="11161"/>
      <sheetData sheetId="11162"/>
      <sheetData sheetId="11163"/>
      <sheetData sheetId="11164"/>
      <sheetData sheetId="11165"/>
      <sheetData sheetId="11166"/>
      <sheetData sheetId="11167"/>
      <sheetData sheetId="11168"/>
      <sheetData sheetId="11169"/>
      <sheetData sheetId="11170"/>
      <sheetData sheetId="11171"/>
      <sheetData sheetId="11172"/>
      <sheetData sheetId="11173"/>
      <sheetData sheetId="11174"/>
      <sheetData sheetId="11175"/>
      <sheetData sheetId="11176"/>
      <sheetData sheetId="11177"/>
      <sheetData sheetId="11178"/>
      <sheetData sheetId="11179"/>
      <sheetData sheetId="11180"/>
      <sheetData sheetId="11181"/>
      <sheetData sheetId="11182"/>
      <sheetData sheetId="11183"/>
      <sheetData sheetId="11184"/>
      <sheetData sheetId="11185"/>
      <sheetData sheetId="11186"/>
      <sheetData sheetId="11187"/>
      <sheetData sheetId="11188"/>
      <sheetData sheetId="11189"/>
      <sheetData sheetId="11190"/>
      <sheetData sheetId="11191"/>
      <sheetData sheetId="11192"/>
      <sheetData sheetId="11193"/>
      <sheetData sheetId="11194"/>
      <sheetData sheetId="11195"/>
      <sheetData sheetId="11196"/>
      <sheetData sheetId="11197"/>
      <sheetData sheetId="11198"/>
      <sheetData sheetId="11199"/>
      <sheetData sheetId="11200"/>
      <sheetData sheetId="11201"/>
      <sheetData sheetId="11202"/>
      <sheetData sheetId="11203"/>
      <sheetData sheetId="11204"/>
      <sheetData sheetId="11205"/>
      <sheetData sheetId="11206"/>
      <sheetData sheetId="11207"/>
      <sheetData sheetId="11208"/>
      <sheetData sheetId="11209"/>
      <sheetData sheetId="11210"/>
      <sheetData sheetId="11211"/>
      <sheetData sheetId="11212"/>
      <sheetData sheetId="11213"/>
      <sheetData sheetId="11214"/>
      <sheetData sheetId="11215"/>
      <sheetData sheetId="11216"/>
      <sheetData sheetId="11217"/>
      <sheetData sheetId="11218"/>
      <sheetData sheetId="11219"/>
      <sheetData sheetId="11220"/>
      <sheetData sheetId="11221"/>
      <sheetData sheetId="11222"/>
      <sheetData sheetId="11223"/>
      <sheetData sheetId="11224"/>
      <sheetData sheetId="11225"/>
      <sheetData sheetId="11226"/>
      <sheetData sheetId="11227"/>
      <sheetData sheetId="11228"/>
      <sheetData sheetId="11229"/>
      <sheetData sheetId="11230"/>
      <sheetData sheetId="11231"/>
      <sheetData sheetId="11232"/>
      <sheetData sheetId="11233"/>
      <sheetData sheetId="11234"/>
      <sheetData sheetId="11235"/>
      <sheetData sheetId="11236"/>
      <sheetData sheetId="11237"/>
      <sheetData sheetId="11238"/>
      <sheetData sheetId="11239"/>
      <sheetData sheetId="11240"/>
      <sheetData sheetId="11241"/>
      <sheetData sheetId="11242"/>
      <sheetData sheetId="11243"/>
      <sheetData sheetId="11244"/>
      <sheetData sheetId="11245"/>
      <sheetData sheetId="11246"/>
      <sheetData sheetId="11247"/>
      <sheetData sheetId="11248"/>
      <sheetData sheetId="11249"/>
      <sheetData sheetId="11250"/>
      <sheetData sheetId="11251"/>
      <sheetData sheetId="11252"/>
      <sheetData sheetId="11253"/>
      <sheetData sheetId="11254"/>
      <sheetData sheetId="11255"/>
      <sheetData sheetId="11256"/>
      <sheetData sheetId="11257"/>
      <sheetData sheetId="11258"/>
      <sheetData sheetId="11259"/>
      <sheetData sheetId="11260"/>
      <sheetData sheetId="11261"/>
      <sheetData sheetId="11262"/>
      <sheetData sheetId="11263"/>
      <sheetData sheetId="11264"/>
      <sheetData sheetId="11265"/>
      <sheetData sheetId="11266"/>
      <sheetData sheetId="11267"/>
      <sheetData sheetId="11268"/>
      <sheetData sheetId="11269"/>
      <sheetData sheetId="11270"/>
      <sheetData sheetId="11271"/>
      <sheetData sheetId="11272"/>
      <sheetData sheetId="11273"/>
      <sheetData sheetId="11274"/>
      <sheetData sheetId="11275"/>
      <sheetData sheetId="11276"/>
      <sheetData sheetId="11277"/>
      <sheetData sheetId="11278"/>
      <sheetData sheetId="11279"/>
      <sheetData sheetId="11280"/>
      <sheetData sheetId="11281"/>
      <sheetData sheetId="11282"/>
      <sheetData sheetId="11283"/>
      <sheetData sheetId="11284"/>
      <sheetData sheetId="11285"/>
      <sheetData sheetId="11286"/>
      <sheetData sheetId="11287"/>
      <sheetData sheetId="11288"/>
      <sheetData sheetId="11289"/>
      <sheetData sheetId="11290"/>
      <sheetData sheetId="11291"/>
      <sheetData sheetId="11292"/>
      <sheetData sheetId="11293"/>
      <sheetData sheetId="11294"/>
      <sheetData sheetId="11295"/>
      <sheetData sheetId="11296"/>
      <sheetData sheetId="11297"/>
      <sheetData sheetId="11298"/>
      <sheetData sheetId="11299"/>
      <sheetData sheetId="11300"/>
      <sheetData sheetId="11301"/>
      <sheetData sheetId="11302"/>
      <sheetData sheetId="11303"/>
      <sheetData sheetId="11304"/>
      <sheetData sheetId="11305"/>
      <sheetData sheetId="11306"/>
      <sheetData sheetId="11307"/>
      <sheetData sheetId="11308"/>
      <sheetData sheetId="11309"/>
      <sheetData sheetId="11310"/>
      <sheetData sheetId="11311"/>
      <sheetData sheetId="11312"/>
      <sheetData sheetId="11313"/>
      <sheetData sheetId="11314"/>
      <sheetData sheetId="11315"/>
      <sheetData sheetId="11316"/>
      <sheetData sheetId="11317"/>
      <sheetData sheetId="11318"/>
      <sheetData sheetId="11319"/>
      <sheetData sheetId="11320"/>
      <sheetData sheetId="11321"/>
      <sheetData sheetId="11322"/>
      <sheetData sheetId="11323"/>
      <sheetData sheetId="11324"/>
      <sheetData sheetId="11325"/>
      <sheetData sheetId="11326"/>
      <sheetData sheetId="11327"/>
      <sheetData sheetId="11328"/>
      <sheetData sheetId="11329"/>
      <sheetData sheetId="11330"/>
      <sheetData sheetId="11331"/>
      <sheetData sheetId="11332"/>
      <sheetData sheetId="11333"/>
      <sheetData sheetId="11334"/>
      <sheetData sheetId="11335"/>
      <sheetData sheetId="11336"/>
      <sheetData sheetId="11337"/>
      <sheetData sheetId="11338"/>
      <sheetData sheetId="11339"/>
      <sheetData sheetId="11340"/>
      <sheetData sheetId="11341"/>
      <sheetData sheetId="11342"/>
      <sheetData sheetId="11343"/>
      <sheetData sheetId="11344"/>
      <sheetData sheetId="11345"/>
      <sheetData sheetId="11346"/>
      <sheetData sheetId="11347"/>
      <sheetData sheetId="11348"/>
      <sheetData sheetId="11349"/>
      <sheetData sheetId="11350"/>
      <sheetData sheetId="11351"/>
      <sheetData sheetId="11352"/>
      <sheetData sheetId="11353"/>
      <sheetData sheetId="11354"/>
      <sheetData sheetId="11355"/>
      <sheetData sheetId="11356"/>
      <sheetData sheetId="11357"/>
      <sheetData sheetId="11358"/>
      <sheetData sheetId="11359"/>
      <sheetData sheetId="11360"/>
      <sheetData sheetId="11361"/>
      <sheetData sheetId="11362"/>
      <sheetData sheetId="11363"/>
      <sheetData sheetId="11364"/>
      <sheetData sheetId="11365"/>
      <sheetData sheetId="11366"/>
      <sheetData sheetId="11367"/>
      <sheetData sheetId="11368"/>
      <sheetData sheetId="11369"/>
      <sheetData sheetId="11370"/>
      <sheetData sheetId="11371"/>
      <sheetData sheetId="11372"/>
      <sheetData sheetId="11373"/>
      <sheetData sheetId="11374"/>
      <sheetData sheetId="11375"/>
      <sheetData sheetId="11376"/>
      <sheetData sheetId="11377"/>
      <sheetData sheetId="11378"/>
      <sheetData sheetId="11379"/>
      <sheetData sheetId="11380"/>
      <sheetData sheetId="11381"/>
      <sheetData sheetId="11382"/>
      <sheetData sheetId="11383"/>
      <sheetData sheetId="11384"/>
      <sheetData sheetId="11385"/>
      <sheetData sheetId="11386"/>
      <sheetData sheetId="11387"/>
      <sheetData sheetId="11388"/>
      <sheetData sheetId="11389"/>
      <sheetData sheetId="11390"/>
      <sheetData sheetId="11391"/>
      <sheetData sheetId="11392"/>
      <sheetData sheetId="11393"/>
      <sheetData sheetId="11394"/>
      <sheetData sheetId="11395"/>
      <sheetData sheetId="11396"/>
      <sheetData sheetId="11397"/>
      <sheetData sheetId="11398"/>
      <sheetData sheetId="11399"/>
      <sheetData sheetId="11400"/>
      <sheetData sheetId="11401"/>
      <sheetData sheetId="11402"/>
      <sheetData sheetId="11403"/>
      <sheetData sheetId="11404"/>
      <sheetData sheetId="11405"/>
      <sheetData sheetId="11406"/>
      <sheetData sheetId="11407"/>
      <sheetData sheetId="11408"/>
      <sheetData sheetId="11409"/>
      <sheetData sheetId="11410"/>
      <sheetData sheetId="11411"/>
      <sheetData sheetId="11412"/>
      <sheetData sheetId="11413"/>
      <sheetData sheetId="11414"/>
      <sheetData sheetId="11415"/>
      <sheetData sheetId="11416"/>
      <sheetData sheetId="11417"/>
      <sheetData sheetId="11418"/>
      <sheetData sheetId="11419"/>
      <sheetData sheetId="11420"/>
      <sheetData sheetId="11421"/>
      <sheetData sheetId="11422"/>
      <sheetData sheetId="11423"/>
      <sheetData sheetId="11424"/>
      <sheetData sheetId="11425"/>
      <sheetData sheetId="11426"/>
      <sheetData sheetId="11427"/>
      <sheetData sheetId="11428"/>
      <sheetData sheetId="11429"/>
      <sheetData sheetId="11430"/>
      <sheetData sheetId="11431"/>
      <sheetData sheetId="11432"/>
      <sheetData sheetId="11433"/>
      <sheetData sheetId="11434"/>
      <sheetData sheetId="11435"/>
      <sheetData sheetId="11436"/>
      <sheetData sheetId="11437"/>
      <sheetData sheetId="11438"/>
      <sheetData sheetId="11439"/>
      <sheetData sheetId="11440"/>
      <sheetData sheetId="11441"/>
      <sheetData sheetId="11442"/>
      <sheetData sheetId="11443"/>
      <sheetData sheetId="11444"/>
      <sheetData sheetId="11445"/>
      <sheetData sheetId="11446"/>
      <sheetData sheetId="11447"/>
      <sheetData sheetId="11448"/>
      <sheetData sheetId="11449"/>
      <sheetData sheetId="11450"/>
      <sheetData sheetId="11451"/>
      <sheetData sheetId="11452"/>
      <sheetData sheetId="11453"/>
      <sheetData sheetId="11454"/>
      <sheetData sheetId="11455"/>
      <sheetData sheetId="11456"/>
      <sheetData sheetId="11457"/>
      <sheetData sheetId="11458"/>
      <sheetData sheetId="11459"/>
      <sheetData sheetId="11460"/>
      <sheetData sheetId="11461"/>
      <sheetData sheetId="11462"/>
      <sheetData sheetId="11463"/>
      <sheetData sheetId="11464"/>
      <sheetData sheetId="11465"/>
      <sheetData sheetId="11466"/>
      <sheetData sheetId="11467"/>
      <sheetData sheetId="11468"/>
      <sheetData sheetId="11469"/>
      <sheetData sheetId="11470"/>
      <sheetData sheetId="11471"/>
      <sheetData sheetId="11472"/>
      <sheetData sheetId="11473"/>
      <sheetData sheetId="11474"/>
      <sheetData sheetId="11475"/>
      <sheetData sheetId="11476"/>
      <sheetData sheetId="11477"/>
      <sheetData sheetId="11478"/>
      <sheetData sheetId="11479"/>
      <sheetData sheetId="11480"/>
      <sheetData sheetId="11481"/>
      <sheetData sheetId="11482"/>
      <sheetData sheetId="11483"/>
      <sheetData sheetId="11484"/>
      <sheetData sheetId="11485"/>
      <sheetData sheetId="11486"/>
      <sheetData sheetId="11487"/>
      <sheetData sheetId="11488"/>
      <sheetData sheetId="11489"/>
      <sheetData sheetId="11490"/>
      <sheetData sheetId="11491"/>
      <sheetData sheetId="11492"/>
      <sheetData sheetId="11493"/>
      <sheetData sheetId="11494"/>
      <sheetData sheetId="11495"/>
      <sheetData sheetId="11496"/>
      <sheetData sheetId="11497"/>
      <sheetData sheetId="11498"/>
      <sheetData sheetId="11499"/>
      <sheetData sheetId="11500"/>
      <sheetData sheetId="11501"/>
      <sheetData sheetId="11502"/>
      <sheetData sheetId="11503"/>
      <sheetData sheetId="11504"/>
      <sheetData sheetId="11505"/>
      <sheetData sheetId="11506"/>
      <sheetData sheetId="11507"/>
      <sheetData sheetId="11508"/>
      <sheetData sheetId="11509"/>
      <sheetData sheetId="11510"/>
      <sheetData sheetId="11511"/>
      <sheetData sheetId="11512"/>
      <sheetData sheetId="11513"/>
      <sheetData sheetId="11514"/>
      <sheetData sheetId="11515"/>
      <sheetData sheetId="11516"/>
      <sheetData sheetId="11517"/>
      <sheetData sheetId="11518"/>
      <sheetData sheetId="11519"/>
      <sheetData sheetId="11520"/>
      <sheetData sheetId="11521"/>
      <sheetData sheetId="11522"/>
      <sheetData sheetId="11523"/>
      <sheetData sheetId="11524"/>
      <sheetData sheetId="11525"/>
      <sheetData sheetId="11526"/>
      <sheetData sheetId="11527"/>
      <sheetData sheetId="11528"/>
      <sheetData sheetId="11529"/>
      <sheetData sheetId="11530"/>
      <sheetData sheetId="11531"/>
      <sheetData sheetId="11532"/>
      <sheetData sheetId="11533"/>
      <sheetData sheetId="11534"/>
      <sheetData sheetId="11535"/>
      <sheetData sheetId="11536"/>
      <sheetData sheetId="11537"/>
      <sheetData sheetId="11538"/>
      <sheetData sheetId="11539"/>
      <sheetData sheetId="11540"/>
      <sheetData sheetId="11541"/>
      <sheetData sheetId="11542"/>
      <sheetData sheetId="11543"/>
      <sheetData sheetId="11544"/>
      <sheetData sheetId="11545"/>
      <sheetData sheetId="11546"/>
      <sheetData sheetId="11547"/>
      <sheetData sheetId="11548"/>
      <sheetData sheetId="11549"/>
      <sheetData sheetId="11550"/>
      <sheetData sheetId="11551"/>
      <sheetData sheetId="11552"/>
      <sheetData sheetId="11553"/>
      <sheetData sheetId="11554"/>
      <sheetData sheetId="11555"/>
      <sheetData sheetId="11556"/>
      <sheetData sheetId="11557"/>
      <sheetData sheetId="11558"/>
      <sheetData sheetId="11559"/>
      <sheetData sheetId="11560"/>
      <sheetData sheetId="11561"/>
      <sheetData sheetId="11562"/>
      <sheetData sheetId="11563"/>
      <sheetData sheetId="11564"/>
      <sheetData sheetId="11565"/>
      <sheetData sheetId="11566"/>
      <sheetData sheetId="11567"/>
      <sheetData sheetId="11568"/>
      <sheetData sheetId="11569"/>
      <sheetData sheetId="11570"/>
      <sheetData sheetId="11571"/>
      <sheetData sheetId="11572"/>
      <sheetData sheetId="11573"/>
      <sheetData sheetId="11574"/>
      <sheetData sheetId="11575"/>
      <sheetData sheetId="11576"/>
      <sheetData sheetId="11577"/>
      <sheetData sheetId="11578"/>
      <sheetData sheetId="11579"/>
      <sheetData sheetId="11580"/>
      <sheetData sheetId="11581"/>
      <sheetData sheetId="11582"/>
      <sheetData sheetId="11583"/>
      <sheetData sheetId="11584"/>
      <sheetData sheetId="11585"/>
      <sheetData sheetId="11586"/>
      <sheetData sheetId="11587"/>
      <sheetData sheetId="11588"/>
      <sheetData sheetId="11589"/>
      <sheetData sheetId="11590"/>
      <sheetData sheetId="11591"/>
      <sheetData sheetId="11592"/>
      <sheetData sheetId="11593"/>
      <sheetData sheetId="11594"/>
      <sheetData sheetId="11595"/>
      <sheetData sheetId="11596"/>
      <sheetData sheetId="11597"/>
      <sheetData sheetId="11598"/>
      <sheetData sheetId="11599"/>
      <sheetData sheetId="11600"/>
      <sheetData sheetId="11601"/>
      <sheetData sheetId="11602"/>
      <sheetData sheetId="11603"/>
      <sheetData sheetId="11604"/>
      <sheetData sheetId="11605"/>
      <sheetData sheetId="11606"/>
      <sheetData sheetId="11607"/>
      <sheetData sheetId="11608"/>
      <sheetData sheetId="11609"/>
      <sheetData sheetId="11610"/>
      <sheetData sheetId="11611"/>
      <sheetData sheetId="11612"/>
      <sheetData sheetId="11613"/>
      <sheetData sheetId="11614"/>
      <sheetData sheetId="11615"/>
      <sheetData sheetId="11616"/>
      <sheetData sheetId="11617"/>
      <sheetData sheetId="11618"/>
      <sheetData sheetId="11619"/>
      <sheetData sheetId="11620"/>
      <sheetData sheetId="11621"/>
      <sheetData sheetId="11622"/>
      <sheetData sheetId="11623"/>
      <sheetData sheetId="11624"/>
      <sheetData sheetId="11625"/>
      <sheetData sheetId="11626"/>
      <sheetData sheetId="11627"/>
      <sheetData sheetId="11628"/>
      <sheetData sheetId="11629"/>
      <sheetData sheetId="11630"/>
      <sheetData sheetId="11631"/>
      <sheetData sheetId="11632"/>
      <sheetData sheetId="11633"/>
      <sheetData sheetId="11634"/>
      <sheetData sheetId="11635"/>
      <sheetData sheetId="11636"/>
      <sheetData sheetId="11637"/>
      <sheetData sheetId="11638"/>
      <sheetData sheetId="11639"/>
      <sheetData sheetId="11640"/>
      <sheetData sheetId="11641"/>
      <sheetData sheetId="11642"/>
      <sheetData sheetId="11643"/>
      <sheetData sheetId="11644"/>
      <sheetData sheetId="11645"/>
      <sheetData sheetId="11646"/>
      <sheetData sheetId="11647"/>
      <sheetData sheetId="11648"/>
      <sheetData sheetId="11649"/>
      <sheetData sheetId="11650"/>
      <sheetData sheetId="11651"/>
      <sheetData sheetId="11652"/>
      <sheetData sheetId="11653"/>
      <sheetData sheetId="11654"/>
      <sheetData sheetId="11655"/>
      <sheetData sheetId="11656"/>
      <sheetData sheetId="11657"/>
      <sheetData sheetId="11658"/>
      <sheetData sheetId="11659"/>
      <sheetData sheetId="11660"/>
      <sheetData sheetId="11661"/>
      <sheetData sheetId="11662"/>
      <sheetData sheetId="11663"/>
      <sheetData sheetId="11664"/>
      <sheetData sheetId="11665"/>
      <sheetData sheetId="11666"/>
      <sheetData sheetId="11667"/>
      <sheetData sheetId="11668"/>
      <sheetData sheetId="11669"/>
      <sheetData sheetId="11670"/>
      <sheetData sheetId="11671"/>
      <sheetData sheetId="11672"/>
      <sheetData sheetId="11673"/>
      <sheetData sheetId="11674"/>
      <sheetData sheetId="11675"/>
      <sheetData sheetId="11676"/>
      <sheetData sheetId="11677"/>
      <sheetData sheetId="11678"/>
      <sheetData sheetId="11679"/>
      <sheetData sheetId="11680"/>
      <sheetData sheetId="11681"/>
      <sheetData sheetId="11682"/>
      <sheetData sheetId="11683"/>
      <sheetData sheetId="11684"/>
      <sheetData sheetId="11685"/>
      <sheetData sheetId="11686"/>
      <sheetData sheetId="11687"/>
      <sheetData sheetId="11688"/>
      <sheetData sheetId="11689"/>
      <sheetData sheetId="11690"/>
      <sheetData sheetId="11691"/>
      <sheetData sheetId="11692"/>
      <sheetData sheetId="11693"/>
      <sheetData sheetId="11694"/>
      <sheetData sheetId="11695"/>
      <sheetData sheetId="11696"/>
      <sheetData sheetId="11697"/>
      <sheetData sheetId="11698"/>
      <sheetData sheetId="11699"/>
      <sheetData sheetId="11700"/>
      <sheetData sheetId="11701"/>
      <sheetData sheetId="11702"/>
      <sheetData sheetId="11703"/>
      <sheetData sheetId="11704"/>
      <sheetData sheetId="11705"/>
      <sheetData sheetId="11706"/>
      <sheetData sheetId="11707"/>
      <sheetData sheetId="11708"/>
      <sheetData sheetId="11709"/>
      <sheetData sheetId="11710"/>
      <sheetData sheetId="11711"/>
      <sheetData sheetId="11712"/>
      <sheetData sheetId="11713"/>
      <sheetData sheetId="11714"/>
      <sheetData sheetId="11715"/>
      <sheetData sheetId="11716"/>
      <sheetData sheetId="11717"/>
      <sheetData sheetId="11718"/>
      <sheetData sheetId="11719"/>
      <sheetData sheetId="11720"/>
      <sheetData sheetId="11721"/>
      <sheetData sheetId="11722"/>
      <sheetData sheetId="11723"/>
      <sheetData sheetId="11724"/>
      <sheetData sheetId="11725"/>
      <sheetData sheetId="11726"/>
      <sheetData sheetId="11727"/>
      <sheetData sheetId="11728"/>
      <sheetData sheetId="11729"/>
      <sheetData sheetId="11730"/>
      <sheetData sheetId="11731"/>
      <sheetData sheetId="11732"/>
      <sheetData sheetId="11733"/>
      <sheetData sheetId="11734"/>
      <sheetData sheetId="11735"/>
      <sheetData sheetId="11736"/>
      <sheetData sheetId="11737"/>
      <sheetData sheetId="11738"/>
      <sheetData sheetId="11739"/>
      <sheetData sheetId="11740"/>
      <sheetData sheetId="11741"/>
      <sheetData sheetId="11742"/>
      <sheetData sheetId="11743"/>
      <sheetData sheetId="11744"/>
      <sheetData sheetId="11745"/>
      <sheetData sheetId="11746"/>
      <sheetData sheetId="11747"/>
      <sheetData sheetId="11748"/>
      <sheetData sheetId="11749"/>
      <sheetData sheetId="11750"/>
      <sheetData sheetId="11751"/>
      <sheetData sheetId="11752"/>
      <sheetData sheetId="11753"/>
      <sheetData sheetId="11754"/>
      <sheetData sheetId="11755"/>
      <sheetData sheetId="11756"/>
      <sheetData sheetId="11757"/>
      <sheetData sheetId="11758"/>
      <sheetData sheetId="11759"/>
      <sheetData sheetId="11760"/>
      <sheetData sheetId="11761"/>
      <sheetData sheetId="11762"/>
      <sheetData sheetId="11763"/>
      <sheetData sheetId="11764"/>
      <sheetData sheetId="11765"/>
      <sheetData sheetId="11766"/>
      <sheetData sheetId="11767"/>
      <sheetData sheetId="11768"/>
      <sheetData sheetId="11769"/>
      <sheetData sheetId="11770"/>
      <sheetData sheetId="11771"/>
      <sheetData sheetId="11772"/>
      <sheetData sheetId="11773"/>
      <sheetData sheetId="11774"/>
      <sheetData sheetId="11775"/>
      <sheetData sheetId="11776"/>
      <sheetData sheetId="11777"/>
      <sheetData sheetId="11778"/>
      <sheetData sheetId="11779"/>
      <sheetData sheetId="11780"/>
      <sheetData sheetId="11781"/>
      <sheetData sheetId="11782"/>
      <sheetData sheetId="11783"/>
      <sheetData sheetId="11784"/>
      <sheetData sheetId="11785"/>
      <sheetData sheetId="11786"/>
      <sheetData sheetId="11787"/>
      <sheetData sheetId="11788"/>
      <sheetData sheetId="11789"/>
      <sheetData sheetId="11790"/>
      <sheetData sheetId="11791"/>
      <sheetData sheetId="11792"/>
      <sheetData sheetId="11793"/>
      <sheetData sheetId="11794"/>
      <sheetData sheetId="11795"/>
      <sheetData sheetId="11796"/>
      <sheetData sheetId="11797"/>
      <sheetData sheetId="11798" refreshError="1"/>
      <sheetData sheetId="11799" refreshError="1"/>
      <sheetData sheetId="11800" refreshError="1"/>
      <sheetData sheetId="11801" refreshError="1"/>
      <sheetData sheetId="11802"/>
      <sheetData sheetId="11803"/>
      <sheetData sheetId="11804"/>
      <sheetData sheetId="11805"/>
      <sheetData sheetId="11806"/>
      <sheetData sheetId="11807"/>
      <sheetData sheetId="11808"/>
      <sheetData sheetId="11809"/>
      <sheetData sheetId="11810"/>
      <sheetData sheetId="11811"/>
      <sheetData sheetId="11812"/>
      <sheetData sheetId="11813"/>
      <sheetData sheetId="11814"/>
      <sheetData sheetId="11815"/>
      <sheetData sheetId="11816"/>
      <sheetData sheetId="11817"/>
      <sheetData sheetId="11818"/>
      <sheetData sheetId="11819"/>
      <sheetData sheetId="11820"/>
      <sheetData sheetId="11821"/>
      <sheetData sheetId="11822"/>
      <sheetData sheetId="11823"/>
      <sheetData sheetId="11824"/>
      <sheetData sheetId="11825"/>
      <sheetData sheetId="11826"/>
      <sheetData sheetId="11827"/>
      <sheetData sheetId="11828"/>
      <sheetData sheetId="11829"/>
      <sheetData sheetId="11830"/>
      <sheetData sheetId="11831"/>
      <sheetData sheetId="11832"/>
      <sheetData sheetId="11833"/>
      <sheetData sheetId="11834"/>
      <sheetData sheetId="11835"/>
      <sheetData sheetId="11836"/>
      <sheetData sheetId="11837"/>
      <sheetData sheetId="11838"/>
      <sheetData sheetId="11839"/>
      <sheetData sheetId="11840"/>
      <sheetData sheetId="11841"/>
      <sheetData sheetId="11842"/>
      <sheetData sheetId="11843"/>
      <sheetData sheetId="11844"/>
      <sheetData sheetId="11845"/>
      <sheetData sheetId="11846"/>
      <sheetData sheetId="11847"/>
      <sheetData sheetId="11848"/>
      <sheetData sheetId="11849"/>
      <sheetData sheetId="11850"/>
      <sheetData sheetId="11851"/>
      <sheetData sheetId="11852" refreshError="1"/>
      <sheetData sheetId="11853"/>
      <sheetData sheetId="11854"/>
      <sheetData sheetId="11855"/>
      <sheetData sheetId="11856"/>
      <sheetData sheetId="11857"/>
      <sheetData sheetId="11858"/>
      <sheetData sheetId="11859"/>
      <sheetData sheetId="11860"/>
      <sheetData sheetId="11861"/>
      <sheetData sheetId="11862" refreshError="1"/>
      <sheetData sheetId="11863"/>
      <sheetData sheetId="11864"/>
      <sheetData sheetId="11865"/>
      <sheetData sheetId="11866" refreshError="1"/>
      <sheetData sheetId="11867" refreshError="1"/>
      <sheetData sheetId="11868" refreshError="1"/>
      <sheetData sheetId="11869" refreshError="1"/>
      <sheetData sheetId="11870" refreshError="1"/>
      <sheetData sheetId="11871" refreshError="1"/>
      <sheetData sheetId="11872" refreshError="1"/>
      <sheetData sheetId="11873" refreshError="1"/>
      <sheetData sheetId="11874" refreshError="1"/>
      <sheetData sheetId="11875" refreshError="1"/>
      <sheetData sheetId="11876" refreshError="1"/>
      <sheetData sheetId="11877" refreshError="1"/>
      <sheetData sheetId="11878" refreshError="1"/>
      <sheetData sheetId="11879" refreshError="1"/>
      <sheetData sheetId="11880" refreshError="1"/>
      <sheetData sheetId="11881" refreshError="1"/>
      <sheetData sheetId="11882"/>
      <sheetData sheetId="11883"/>
      <sheetData sheetId="11884"/>
      <sheetData sheetId="11885"/>
      <sheetData sheetId="11886"/>
      <sheetData sheetId="11887"/>
      <sheetData sheetId="11888"/>
      <sheetData sheetId="11889"/>
      <sheetData sheetId="11890"/>
      <sheetData sheetId="11891"/>
      <sheetData sheetId="11892"/>
      <sheetData sheetId="11893"/>
      <sheetData sheetId="11894"/>
      <sheetData sheetId="11895"/>
      <sheetData sheetId="11896"/>
      <sheetData sheetId="11897"/>
      <sheetData sheetId="11898" refreshError="1"/>
      <sheetData sheetId="11899" refreshError="1"/>
      <sheetData sheetId="11900"/>
      <sheetData sheetId="11901"/>
      <sheetData sheetId="11902" refreshError="1"/>
      <sheetData sheetId="11903" refreshError="1"/>
      <sheetData sheetId="11904" refreshError="1"/>
      <sheetData sheetId="11905" refreshError="1"/>
      <sheetData sheetId="11906" refreshError="1"/>
      <sheetData sheetId="11907" refreshError="1"/>
      <sheetData sheetId="11908" refreshError="1"/>
      <sheetData sheetId="11909" refreshError="1"/>
      <sheetData sheetId="11910" refreshError="1"/>
      <sheetData sheetId="11911"/>
      <sheetData sheetId="11912" refreshError="1"/>
      <sheetData sheetId="11913" refreshError="1"/>
      <sheetData sheetId="11914"/>
      <sheetData sheetId="11915"/>
      <sheetData sheetId="11916"/>
      <sheetData sheetId="11917"/>
      <sheetData sheetId="11918" refreshError="1"/>
      <sheetData sheetId="11919"/>
      <sheetData sheetId="11920" refreshError="1"/>
      <sheetData sheetId="11921"/>
      <sheetData sheetId="11922"/>
      <sheetData sheetId="11923"/>
      <sheetData sheetId="11924"/>
      <sheetData sheetId="11925"/>
      <sheetData sheetId="11926"/>
      <sheetData sheetId="11927"/>
      <sheetData sheetId="11928"/>
      <sheetData sheetId="11929" refreshError="1"/>
      <sheetData sheetId="11930"/>
      <sheetData sheetId="11931"/>
      <sheetData sheetId="11932"/>
      <sheetData sheetId="11933"/>
      <sheetData sheetId="11934"/>
      <sheetData sheetId="11935" refreshError="1"/>
      <sheetData sheetId="11936"/>
      <sheetData sheetId="11937" refreshError="1"/>
      <sheetData sheetId="11938" refreshError="1"/>
      <sheetData sheetId="11939"/>
      <sheetData sheetId="11940"/>
      <sheetData sheetId="11941"/>
      <sheetData sheetId="11942"/>
      <sheetData sheetId="11943"/>
      <sheetData sheetId="11944"/>
      <sheetData sheetId="11945"/>
      <sheetData sheetId="11946"/>
      <sheetData sheetId="11947"/>
      <sheetData sheetId="11948"/>
      <sheetData sheetId="11949"/>
      <sheetData sheetId="11950"/>
      <sheetData sheetId="11951"/>
      <sheetData sheetId="11952"/>
      <sheetData sheetId="11953" refreshError="1"/>
      <sheetData sheetId="11954"/>
      <sheetData sheetId="11955"/>
      <sheetData sheetId="11956"/>
      <sheetData sheetId="11957"/>
      <sheetData sheetId="11958"/>
      <sheetData sheetId="11959"/>
      <sheetData sheetId="11960"/>
      <sheetData sheetId="11961"/>
      <sheetData sheetId="11962"/>
      <sheetData sheetId="11963"/>
      <sheetData sheetId="11964"/>
      <sheetData sheetId="11965"/>
      <sheetData sheetId="11966"/>
      <sheetData sheetId="11967"/>
      <sheetData sheetId="11968"/>
      <sheetData sheetId="11969"/>
      <sheetData sheetId="11970"/>
      <sheetData sheetId="11971"/>
      <sheetData sheetId="11972"/>
      <sheetData sheetId="11973"/>
      <sheetData sheetId="11974"/>
      <sheetData sheetId="11975"/>
      <sheetData sheetId="11976"/>
      <sheetData sheetId="11977"/>
      <sheetData sheetId="11978"/>
      <sheetData sheetId="11979"/>
      <sheetData sheetId="11980"/>
      <sheetData sheetId="11981"/>
      <sheetData sheetId="11982"/>
      <sheetData sheetId="11983"/>
      <sheetData sheetId="11984"/>
      <sheetData sheetId="11985"/>
      <sheetData sheetId="11986"/>
      <sheetData sheetId="11987"/>
      <sheetData sheetId="11988"/>
      <sheetData sheetId="11989"/>
      <sheetData sheetId="11990"/>
      <sheetData sheetId="11991" refreshError="1"/>
      <sheetData sheetId="11992" refreshError="1"/>
      <sheetData sheetId="11993" refreshError="1"/>
      <sheetData sheetId="11994" refreshError="1"/>
      <sheetData sheetId="11995" refreshError="1"/>
      <sheetData sheetId="11996" refreshError="1"/>
      <sheetData sheetId="11997" refreshError="1"/>
      <sheetData sheetId="11998" refreshError="1"/>
      <sheetData sheetId="11999" refreshError="1"/>
      <sheetData sheetId="12000" refreshError="1"/>
      <sheetData sheetId="12001" refreshError="1"/>
      <sheetData sheetId="12002" refreshError="1"/>
      <sheetData sheetId="12003" refreshError="1"/>
      <sheetData sheetId="12004" refreshError="1"/>
      <sheetData sheetId="12005" refreshError="1"/>
      <sheetData sheetId="12006" refreshError="1"/>
      <sheetData sheetId="12007" refreshError="1"/>
      <sheetData sheetId="12008" refreshError="1"/>
      <sheetData sheetId="12009" refreshError="1"/>
      <sheetData sheetId="12010" refreshError="1"/>
      <sheetData sheetId="12011" refreshError="1"/>
      <sheetData sheetId="12012" refreshError="1"/>
      <sheetData sheetId="12013" refreshError="1"/>
      <sheetData sheetId="12014" refreshError="1"/>
      <sheetData sheetId="12015" refreshError="1"/>
      <sheetData sheetId="12016" refreshError="1"/>
      <sheetData sheetId="12017" refreshError="1"/>
      <sheetData sheetId="12018" refreshError="1"/>
      <sheetData sheetId="12019" refreshError="1"/>
      <sheetData sheetId="12020" refreshError="1"/>
      <sheetData sheetId="12021" refreshError="1"/>
      <sheetData sheetId="12022" refreshError="1"/>
      <sheetData sheetId="12023" refreshError="1"/>
      <sheetData sheetId="12024"/>
      <sheetData sheetId="12025"/>
      <sheetData sheetId="12026"/>
      <sheetData sheetId="12027"/>
      <sheetData sheetId="12028"/>
      <sheetData sheetId="12029"/>
      <sheetData sheetId="12030"/>
      <sheetData sheetId="12031"/>
      <sheetData sheetId="12032"/>
      <sheetData sheetId="12033"/>
      <sheetData sheetId="12034"/>
      <sheetData sheetId="12035"/>
      <sheetData sheetId="12036"/>
      <sheetData sheetId="12037"/>
      <sheetData sheetId="12038"/>
      <sheetData sheetId="12039"/>
      <sheetData sheetId="12040"/>
      <sheetData sheetId="12041"/>
      <sheetData sheetId="12042"/>
      <sheetData sheetId="12043"/>
      <sheetData sheetId="12044"/>
      <sheetData sheetId="12045"/>
      <sheetData sheetId="12046"/>
      <sheetData sheetId="12047"/>
      <sheetData sheetId="12048"/>
      <sheetData sheetId="12049"/>
      <sheetData sheetId="12050"/>
      <sheetData sheetId="12051"/>
      <sheetData sheetId="12052"/>
      <sheetData sheetId="12053"/>
      <sheetData sheetId="12054"/>
      <sheetData sheetId="12055"/>
      <sheetData sheetId="12056"/>
      <sheetData sheetId="12057"/>
      <sheetData sheetId="12058"/>
      <sheetData sheetId="12059"/>
      <sheetData sheetId="12060"/>
      <sheetData sheetId="12061"/>
      <sheetData sheetId="12062"/>
      <sheetData sheetId="12063"/>
      <sheetData sheetId="12064"/>
      <sheetData sheetId="12065"/>
      <sheetData sheetId="12066"/>
      <sheetData sheetId="12067"/>
      <sheetData sheetId="12068"/>
      <sheetData sheetId="12069"/>
      <sheetData sheetId="12070"/>
      <sheetData sheetId="12071"/>
      <sheetData sheetId="12072"/>
      <sheetData sheetId="12073"/>
      <sheetData sheetId="12074"/>
      <sheetData sheetId="12075"/>
      <sheetData sheetId="12076"/>
      <sheetData sheetId="12077"/>
      <sheetData sheetId="12078"/>
      <sheetData sheetId="12079"/>
      <sheetData sheetId="12080"/>
      <sheetData sheetId="12081"/>
      <sheetData sheetId="12082"/>
      <sheetData sheetId="12083"/>
      <sheetData sheetId="12084"/>
      <sheetData sheetId="12085"/>
      <sheetData sheetId="12086"/>
      <sheetData sheetId="12087"/>
      <sheetData sheetId="12088"/>
      <sheetData sheetId="12089"/>
      <sheetData sheetId="12090"/>
      <sheetData sheetId="12091"/>
      <sheetData sheetId="12092"/>
      <sheetData sheetId="12093"/>
      <sheetData sheetId="12094"/>
      <sheetData sheetId="12095"/>
      <sheetData sheetId="12096"/>
      <sheetData sheetId="12097"/>
      <sheetData sheetId="12098"/>
      <sheetData sheetId="12099"/>
      <sheetData sheetId="12100"/>
      <sheetData sheetId="12101"/>
      <sheetData sheetId="12102"/>
      <sheetData sheetId="12103"/>
      <sheetData sheetId="12104"/>
      <sheetData sheetId="12105"/>
      <sheetData sheetId="12106"/>
      <sheetData sheetId="12107"/>
      <sheetData sheetId="12108"/>
      <sheetData sheetId="12109"/>
      <sheetData sheetId="12110"/>
      <sheetData sheetId="12111"/>
      <sheetData sheetId="12112"/>
      <sheetData sheetId="12113"/>
      <sheetData sheetId="12114"/>
      <sheetData sheetId="12115"/>
      <sheetData sheetId="12116"/>
      <sheetData sheetId="12117"/>
      <sheetData sheetId="12118"/>
      <sheetData sheetId="12119"/>
      <sheetData sheetId="12120"/>
      <sheetData sheetId="12121"/>
      <sheetData sheetId="12122"/>
      <sheetData sheetId="12123"/>
      <sheetData sheetId="12124"/>
      <sheetData sheetId="12125"/>
      <sheetData sheetId="12126"/>
      <sheetData sheetId="12127"/>
      <sheetData sheetId="12128"/>
      <sheetData sheetId="12129"/>
      <sheetData sheetId="12130"/>
      <sheetData sheetId="12131"/>
      <sheetData sheetId="12132"/>
      <sheetData sheetId="12133"/>
      <sheetData sheetId="12134"/>
      <sheetData sheetId="12135"/>
      <sheetData sheetId="12136"/>
      <sheetData sheetId="12137"/>
      <sheetData sheetId="12138"/>
      <sheetData sheetId="12139"/>
      <sheetData sheetId="12140"/>
      <sheetData sheetId="12141"/>
      <sheetData sheetId="12142"/>
      <sheetData sheetId="12143"/>
      <sheetData sheetId="12144"/>
      <sheetData sheetId="12145"/>
      <sheetData sheetId="12146"/>
      <sheetData sheetId="12147"/>
      <sheetData sheetId="12148"/>
      <sheetData sheetId="12149"/>
      <sheetData sheetId="12150"/>
      <sheetData sheetId="12151"/>
      <sheetData sheetId="12152"/>
      <sheetData sheetId="12153"/>
      <sheetData sheetId="12154"/>
      <sheetData sheetId="12155"/>
      <sheetData sheetId="12156"/>
      <sheetData sheetId="12157"/>
      <sheetData sheetId="12158"/>
      <sheetData sheetId="12159"/>
      <sheetData sheetId="12160"/>
      <sheetData sheetId="12161"/>
      <sheetData sheetId="12162"/>
      <sheetData sheetId="12163"/>
      <sheetData sheetId="12164"/>
      <sheetData sheetId="12165"/>
      <sheetData sheetId="12166"/>
      <sheetData sheetId="12167"/>
      <sheetData sheetId="12168"/>
      <sheetData sheetId="12169"/>
      <sheetData sheetId="12170"/>
      <sheetData sheetId="12171"/>
      <sheetData sheetId="12172"/>
      <sheetData sheetId="12173"/>
      <sheetData sheetId="12174"/>
      <sheetData sheetId="12175"/>
      <sheetData sheetId="12176"/>
      <sheetData sheetId="12177"/>
      <sheetData sheetId="12178"/>
      <sheetData sheetId="12179"/>
      <sheetData sheetId="12180"/>
      <sheetData sheetId="12181"/>
      <sheetData sheetId="12182"/>
      <sheetData sheetId="12183"/>
      <sheetData sheetId="12184"/>
      <sheetData sheetId="12185"/>
      <sheetData sheetId="12186"/>
      <sheetData sheetId="12187"/>
      <sheetData sheetId="12188"/>
      <sheetData sheetId="12189"/>
      <sheetData sheetId="12190"/>
      <sheetData sheetId="12191"/>
      <sheetData sheetId="12192"/>
      <sheetData sheetId="12193"/>
      <sheetData sheetId="12194"/>
      <sheetData sheetId="12195"/>
      <sheetData sheetId="12196"/>
      <sheetData sheetId="12197"/>
      <sheetData sheetId="12198"/>
      <sheetData sheetId="12199"/>
      <sheetData sheetId="12200"/>
      <sheetData sheetId="12201"/>
      <sheetData sheetId="12202"/>
      <sheetData sheetId="12203"/>
      <sheetData sheetId="12204"/>
      <sheetData sheetId="12205"/>
      <sheetData sheetId="12206"/>
      <sheetData sheetId="12207"/>
      <sheetData sheetId="12208"/>
      <sheetData sheetId="12209"/>
      <sheetData sheetId="12210"/>
      <sheetData sheetId="12211"/>
      <sheetData sheetId="12212"/>
      <sheetData sheetId="12213"/>
      <sheetData sheetId="12214"/>
      <sheetData sheetId="12215"/>
      <sheetData sheetId="12216"/>
      <sheetData sheetId="12217"/>
      <sheetData sheetId="12218"/>
      <sheetData sheetId="12219"/>
      <sheetData sheetId="12220"/>
      <sheetData sheetId="12221"/>
      <sheetData sheetId="12222"/>
      <sheetData sheetId="12223"/>
      <sheetData sheetId="12224"/>
      <sheetData sheetId="12225"/>
      <sheetData sheetId="12226"/>
      <sheetData sheetId="12227"/>
      <sheetData sheetId="12228"/>
      <sheetData sheetId="12229"/>
      <sheetData sheetId="12230"/>
      <sheetData sheetId="12231"/>
      <sheetData sheetId="12232"/>
      <sheetData sheetId="12233"/>
      <sheetData sheetId="12234"/>
      <sheetData sheetId="12235"/>
      <sheetData sheetId="12236"/>
      <sheetData sheetId="12237"/>
      <sheetData sheetId="12238"/>
      <sheetData sheetId="12239"/>
      <sheetData sheetId="12240"/>
      <sheetData sheetId="12241"/>
      <sheetData sheetId="12242"/>
      <sheetData sheetId="12243"/>
      <sheetData sheetId="12244"/>
      <sheetData sheetId="12245"/>
      <sheetData sheetId="12246"/>
      <sheetData sheetId="12247"/>
      <sheetData sheetId="12248"/>
      <sheetData sheetId="12249"/>
      <sheetData sheetId="12250"/>
      <sheetData sheetId="12251"/>
      <sheetData sheetId="12252"/>
      <sheetData sheetId="12253"/>
      <sheetData sheetId="12254"/>
      <sheetData sheetId="12255"/>
      <sheetData sheetId="12256"/>
      <sheetData sheetId="12257"/>
      <sheetData sheetId="12258"/>
      <sheetData sheetId="12259"/>
      <sheetData sheetId="12260"/>
      <sheetData sheetId="12261"/>
      <sheetData sheetId="12262"/>
      <sheetData sheetId="12263"/>
      <sheetData sheetId="12264"/>
      <sheetData sheetId="12265"/>
      <sheetData sheetId="12266"/>
      <sheetData sheetId="12267"/>
      <sheetData sheetId="12268"/>
      <sheetData sheetId="12269"/>
      <sheetData sheetId="12270"/>
      <sheetData sheetId="12271"/>
      <sheetData sheetId="12272"/>
      <sheetData sheetId="12273"/>
      <sheetData sheetId="12274"/>
      <sheetData sheetId="12275"/>
      <sheetData sheetId="12276"/>
      <sheetData sheetId="12277"/>
      <sheetData sheetId="12278"/>
      <sheetData sheetId="12279"/>
      <sheetData sheetId="12280"/>
      <sheetData sheetId="12281"/>
      <sheetData sheetId="12282"/>
      <sheetData sheetId="12283"/>
      <sheetData sheetId="12284"/>
      <sheetData sheetId="12285"/>
      <sheetData sheetId="12286"/>
      <sheetData sheetId="12287"/>
      <sheetData sheetId="12288"/>
      <sheetData sheetId="12289"/>
      <sheetData sheetId="12290"/>
      <sheetData sheetId="12291"/>
      <sheetData sheetId="12292"/>
      <sheetData sheetId="12293"/>
      <sheetData sheetId="12294"/>
      <sheetData sheetId="12295"/>
      <sheetData sheetId="12296"/>
      <sheetData sheetId="12297"/>
      <sheetData sheetId="12298"/>
      <sheetData sheetId="12299"/>
      <sheetData sheetId="12300"/>
      <sheetData sheetId="12301"/>
      <sheetData sheetId="12302"/>
      <sheetData sheetId="12303"/>
      <sheetData sheetId="12304"/>
      <sheetData sheetId="12305"/>
      <sheetData sheetId="12306"/>
      <sheetData sheetId="12307"/>
      <sheetData sheetId="12308"/>
      <sheetData sheetId="12309"/>
      <sheetData sheetId="12310"/>
      <sheetData sheetId="12311"/>
      <sheetData sheetId="12312"/>
      <sheetData sheetId="12313"/>
      <sheetData sheetId="12314"/>
      <sheetData sheetId="12315"/>
      <sheetData sheetId="12316"/>
      <sheetData sheetId="12317"/>
      <sheetData sheetId="12318"/>
      <sheetData sheetId="12319"/>
      <sheetData sheetId="12320"/>
      <sheetData sheetId="12321"/>
      <sheetData sheetId="12322"/>
      <sheetData sheetId="12323"/>
      <sheetData sheetId="12324"/>
      <sheetData sheetId="12325"/>
      <sheetData sheetId="12326"/>
      <sheetData sheetId="12327"/>
      <sheetData sheetId="12328"/>
      <sheetData sheetId="12329"/>
      <sheetData sheetId="12330"/>
      <sheetData sheetId="12331"/>
      <sheetData sheetId="12332"/>
      <sheetData sheetId="12333"/>
      <sheetData sheetId="12334"/>
      <sheetData sheetId="12335"/>
      <sheetData sheetId="12336"/>
      <sheetData sheetId="12337"/>
      <sheetData sheetId="12338"/>
      <sheetData sheetId="12339"/>
      <sheetData sheetId="12340"/>
      <sheetData sheetId="12341"/>
      <sheetData sheetId="12342"/>
      <sheetData sheetId="12343"/>
      <sheetData sheetId="12344"/>
      <sheetData sheetId="12345"/>
      <sheetData sheetId="12346"/>
      <sheetData sheetId="12347"/>
      <sheetData sheetId="12348"/>
      <sheetData sheetId="12349"/>
      <sheetData sheetId="12350"/>
      <sheetData sheetId="12351"/>
      <sheetData sheetId="12352"/>
      <sheetData sheetId="12353"/>
      <sheetData sheetId="12354"/>
      <sheetData sheetId="12355"/>
      <sheetData sheetId="12356"/>
      <sheetData sheetId="12357"/>
      <sheetData sheetId="12358"/>
      <sheetData sheetId="12359"/>
      <sheetData sheetId="12360"/>
      <sheetData sheetId="12361"/>
      <sheetData sheetId="12362"/>
      <sheetData sheetId="12363"/>
      <sheetData sheetId="12364"/>
      <sheetData sheetId="12365"/>
      <sheetData sheetId="12366"/>
      <sheetData sheetId="12367"/>
      <sheetData sheetId="12368"/>
      <sheetData sheetId="12369"/>
      <sheetData sheetId="12370"/>
      <sheetData sheetId="12371"/>
      <sheetData sheetId="12372"/>
      <sheetData sheetId="12373"/>
      <sheetData sheetId="12374"/>
      <sheetData sheetId="12375"/>
      <sheetData sheetId="12376"/>
      <sheetData sheetId="12377"/>
      <sheetData sheetId="12378"/>
      <sheetData sheetId="12379"/>
      <sheetData sheetId="12380"/>
      <sheetData sheetId="12381"/>
      <sheetData sheetId="12382"/>
      <sheetData sheetId="12383"/>
      <sheetData sheetId="12384"/>
      <sheetData sheetId="12385"/>
      <sheetData sheetId="12386"/>
      <sheetData sheetId="12387"/>
      <sheetData sheetId="12388"/>
      <sheetData sheetId="12389"/>
      <sheetData sheetId="12390"/>
      <sheetData sheetId="12391"/>
      <sheetData sheetId="12392"/>
      <sheetData sheetId="12393"/>
      <sheetData sheetId="12394"/>
      <sheetData sheetId="12395"/>
      <sheetData sheetId="12396"/>
      <sheetData sheetId="12397"/>
      <sheetData sheetId="12398"/>
      <sheetData sheetId="12399"/>
      <sheetData sheetId="12400"/>
      <sheetData sheetId="12401"/>
      <sheetData sheetId="12402"/>
      <sheetData sheetId="12403"/>
      <sheetData sheetId="12404"/>
      <sheetData sheetId="12405"/>
      <sheetData sheetId="12406"/>
      <sheetData sheetId="12407"/>
      <sheetData sheetId="12408"/>
      <sheetData sheetId="12409"/>
      <sheetData sheetId="12410"/>
      <sheetData sheetId="12411"/>
      <sheetData sheetId="12412"/>
      <sheetData sheetId="12413"/>
      <sheetData sheetId="12414"/>
      <sheetData sheetId="12415"/>
      <sheetData sheetId="12416"/>
      <sheetData sheetId="12417"/>
      <sheetData sheetId="12418"/>
      <sheetData sheetId="12419"/>
      <sheetData sheetId="12420"/>
      <sheetData sheetId="12421"/>
      <sheetData sheetId="12422"/>
      <sheetData sheetId="12423"/>
      <sheetData sheetId="12424"/>
      <sheetData sheetId="12425"/>
      <sheetData sheetId="12426"/>
      <sheetData sheetId="12427"/>
      <sheetData sheetId="12428"/>
      <sheetData sheetId="12429"/>
      <sheetData sheetId="12430"/>
      <sheetData sheetId="12431"/>
      <sheetData sheetId="12432"/>
      <sheetData sheetId="12433"/>
      <sheetData sheetId="12434"/>
      <sheetData sheetId="12435"/>
      <sheetData sheetId="12436"/>
      <sheetData sheetId="12437"/>
      <sheetData sheetId="12438"/>
      <sheetData sheetId="12439"/>
      <sheetData sheetId="12440"/>
      <sheetData sheetId="12441"/>
      <sheetData sheetId="12442"/>
      <sheetData sheetId="12443"/>
      <sheetData sheetId="12444"/>
      <sheetData sheetId="12445"/>
      <sheetData sheetId="12446"/>
      <sheetData sheetId="12447"/>
      <sheetData sheetId="12448"/>
      <sheetData sheetId="12449"/>
      <sheetData sheetId="12450"/>
      <sheetData sheetId="12451"/>
      <sheetData sheetId="12452"/>
      <sheetData sheetId="12453"/>
      <sheetData sheetId="12454"/>
      <sheetData sheetId="12455"/>
      <sheetData sheetId="12456"/>
      <sheetData sheetId="12457"/>
      <sheetData sheetId="12458"/>
      <sheetData sheetId="12459"/>
      <sheetData sheetId="12460"/>
      <sheetData sheetId="12461"/>
      <sheetData sheetId="12462"/>
      <sheetData sheetId="12463"/>
      <sheetData sheetId="12464"/>
      <sheetData sheetId="12465"/>
      <sheetData sheetId="12466"/>
      <sheetData sheetId="12467"/>
      <sheetData sheetId="12468"/>
      <sheetData sheetId="12469"/>
      <sheetData sheetId="12470"/>
      <sheetData sheetId="12471"/>
      <sheetData sheetId="12472"/>
      <sheetData sheetId="12473"/>
      <sheetData sheetId="12474"/>
      <sheetData sheetId="12475"/>
      <sheetData sheetId="12476"/>
      <sheetData sheetId="12477"/>
      <sheetData sheetId="12478"/>
      <sheetData sheetId="12479"/>
      <sheetData sheetId="12480"/>
      <sheetData sheetId="12481"/>
      <sheetData sheetId="12482"/>
      <sheetData sheetId="12483"/>
      <sheetData sheetId="12484"/>
      <sheetData sheetId="12485"/>
      <sheetData sheetId="12486"/>
      <sheetData sheetId="12487"/>
      <sheetData sheetId="12488"/>
      <sheetData sheetId="12489"/>
      <sheetData sheetId="12490"/>
      <sheetData sheetId="12491"/>
      <sheetData sheetId="12492"/>
      <sheetData sheetId="12493"/>
      <sheetData sheetId="12494"/>
      <sheetData sheetId="12495"/>
      <sheetData sheetId="12496"/>
      <sheetData sheetId="12497"/>
      <sheetData sheetId="12498"/>
      <sheetData sheetId="12499"/>
      <sheetData sheetId="12500"/>
      <sheetData sheetId="12501"/>
      <sheetData sheetId="12502"/>
      <sheetData sheetId="12503"/>
      <sheetData sheetId="12504"/>
      <sheetData sheetId="12505"/>
      <sheetData sheetId="12506"/>
      <sheetData sheetId="12507"/>
      <sheetData sheetId="12508"/>
      <sheetData sheetId="12509"/>
      <sheetData sheetId="12510"/>
      <sheetData sheetId="12511"/>
      <sheetData sheetId="12512"/>
      <sheetData sheetId="12513"/>
      <sheetData sheetId="12514"/>
      <sheetData sheetId="12515"/>
      <sheetData sheetId="12516"/>
      <sheetData sheetId="12517"/>
      <sheetData sheetId="12518"/>
      <sheetData sheetId="12519"/>
      <sheetData sheetId="12520"/>
      <sheetData sheetId="12521"/>
      <sheetData sheetId="12522"/>
      <sheetData sheetId="12523"/>
      <sheetData sheetId="12524"/>
      <sheetData sheetId="12525"/>
      <sheetData sheetId="12526"/>
      <sheetData sheetId="12527"/>
      <sheetData sheetId="12528"/>
      <sheetData sheetId="12529"/>
      <sheetData sheetId="12530"/>
      <sheetData sheetId="12531"/>
      <sheetData sheetId="12532"/>
      <sheetData sheetId="12533"/>
      <sheetData sheetId="12534"/>
      <sheetData sheetId="12535"/>
      <sheetData sheetId="12536"/>
      <sheetData sheetId="12537"/>
      <sheetData sheetId="12538"/>
      <sheetData sheetId="12539"/>
      <sheetData sheetId="12540"/>
      <sheetData sheetId="12541"/>
      <sheetData sheetId="12542"/>
      <sheetData sheetId="12543"/>
      <sheetData sheetId="12544"/>
      <sheetData sheetId="12545"/>
      <sheetData sheetId="12546"/>
      <sheetData sheetId="12547"/>
      <sheetData sheetId="12548"/>
      <sheetData sheetId="12549"/>
      <sheetData sheetId="12550"/>
      <sheetData sheetId="12551"/>
      <sheetData sheetId="12552"/>
      <sheetData sheetId="12553"/>
      <sheetData sheetId="12554"/>
      <sheetData sheetId="12555"/>
      <sheetData sheetId="12556"/>
      <sheetData sheetId="12557"/>
      <sheetData sheetId="12558"/>
      <sheetData sheetId="12559"/>
      <sheetData sheetId="12560"/>
      <sheetData sheetId="12561"/>
      <sheetData sheetId="12562"/>
      <sheetData sheetId="12563"/>
      <sheetData sheetId="12564"/>
      <sheetData sheetId="12565"/>
      <sheetData sheetId="12566"/>
      <sheetData sheetId="12567"/>
      <sheetData sheetId="12568"/>
      <sheetData sheetId="12569"/>
      <sheetData sheetId="12570"/>
      <sheetData sheetId="12571"/>
      <sheetData sheetId="12572"/>
      <sheetData sheetId="12573"/>
      <sheetData sheetId="12574"/>
      <sheetData sheetId="12575"/>
      <sheetData sheetId="12576"/>
      <sheetData sheetId="12577"/>
      <sheetData sheetId="12578"/>
      <sheetData sheetId="12579"/>
      <sheetData sheetId="12580"/>
      <sheetData sheetId="12581"/>
      <sheetData sheetId="12582"/>
      <sheetData sheetId="12583"/>
      <sheetData sheetId="12584"/>
      <sheetData sheetId="12585"/>
      <sheetData sheetId="12586"/>
      <sheetData sheetId="12587"/>
      <sheetData sheetId="12588"/>
      <sheetData sheetId="12589"/>
      <sheetData sheetId="12590"/>
      <sheetData sheetId="12591"/>
      <sheetData sheetId="12592"/>
      <sheetData sheetId="12593"/>
      <sheetData sheetId="12594"/>
      <sheetData sheetId="12595"/>
      <sheetData sheetId="12596"/>
      <sheetData sheetId="12597"/>
      <sheetData sheetId="12598"/>
      <sheetData sheetId="12599"/>
      <sheetData sheetId="12600"/>
      <sheetData sheetId="12601"/>
      <sheetData sheetId="12602"/>
      <sheetData sheetId="12603"/>
      <sheetData sheetId="12604"/>
      <sheetData sheetId="12605"/>
      <sheetData sheetId="12606"/>
      <sheetData sheetId="12607"/>
      <sheetData sheetId="12608"/>
      <sheetData sheetId="12609"/>
      <sheetData sheetId="12610"/>
      <sheetData sheetId="12611"/>
      <sheetData sheetId="12612"/>
      <sheetData sheetId="12613"/>
      <sheetData sheetId="12614"/>
      <sheetData sheetId="12615"/>
      <sheetData sheetId="12616"/>
      <sheetData sheetId="12617"/>
      <sheetData sheetId="12618"/>
      <sheetData sheetId="12619"/>
      <sheetData sheetId="12620"/>
      <sheetData sheetId="12621"/>
      <sheetData sheetId="12622"/>
      <sheetData sheetId="12623"/>
      <sheetData sheetId="12624"/>
      <sheetData sheetId="12625"/>
      <sheetData sheetId="12626"/>
      <sheetData sheetId="12627"/>
      <sheetData sheetId="12628"/>
      <sheetData sheetId="12629"/>
      <sheetData sheetId="12630"/>
      <sheetData sheetId="12631"/>
      <sheetData sheetId="12632"/>
      <sheetData sheetId="12633"/>
      <sheetData sheetId="12634"/>
      <sheetData sheetId="12635"/>
      <sheetData sheetId="12636"/>
      <sheetData sheetId="12637"/>
      <sheetData sheetId="12638"/>
      <sheetData sheetId="12639"/>
      <sheetData sheetId="12640"/>
      <sheetData sheetId="12641"/>
      <sheetData sheetId="12642"/>
      <sheetData sheetId="12643"/>
      <sheetData sheetId="12644"/>
      <sheetData sheetId="12645"/>
      <sheetData sheetId="12646"/>
      <sheetData sheetId="12647"/>
      <sheetData sheetId="12648"/>
      <sheetData sheetId="12649"/>
      <sheetData sheetId="12650"/>
      <sheetData sheetId="12651"/>
      <sheetData sheetId="12652"/>
      <sheetData sheetId="12653"/>
      <sheetData sheetId="12654"/>
      <sheetData sheetId="12655"/>
      <sheetData sheetId="12656"/>
      <sheetData sheetId="12657"/>
      <sheetData sheetId="12658"/>
      <sheetData sheetId="12659"/>
      <sheetData sheetId="12660"/>
      <sheetData sheetId="12661"/>
      <sheetData sheetId="12662"/>
      <sheetData sheetId="12663"/>
      <sheetData sheetId="12664"/>
      <sheetData sheetId="12665"/>
      <sheetData sheetId="12666"/>
      <sheetData sheetId="12667"/>
      <sheetData sheetId="12668"/>
      <sheetData sheetId="12669"/>
      <sheetData sheetId="12670"/>
      <sheetData sheetId="12671"/>
      <sheetData sheetId="12672"/>
      <sheetData sheetId="12673"/>
      <sheetData sheetId="12674"/>
      <sheetData sheetId="12675"/>
      <sheetData sheetId="12676"/>
      <sheetData sheetId="12677"/>
      <sheetData sheetId="12678"/>
      <sheetData sheetId="12679"/>
      <sheetData sheetId="12680"/>
      <sheetData sheetId="12681"/>
      <sheetData sheetId="12682"/>
      <sheetData sheetId="12683"/>
      <sheetData sheetId="12684"/>
      <sheetData sheetId="12685"/>
      <sheetData sheetId="12686"/>
      <sheetData sheetId="12687"/>
      <sheetData sheetId="12688"/>
      <sheetData sheetId="12689"/>
      <sheetData sheetId="12690"/>
      <sheetData sheetId="12691"/>
      <sheetData sheetId="12692"/>
      <sheetData sheetId="12693"/>
      <sheetData sheetId="12694"/>
      <sheetData sheetId="12695"/>
      <sheetData sheetId="12696"/>
      <sheetData sheetId="12697"/>
      <sheetData sheetId="12698"/>
      <sheetData sheetId="12699"/>
      <sheetData sheetId="12700"/>
      <sheetData sheetId="12701"/>
      <sheetData sheetId="12702"/>
      <sheetData sheetId="12703"/>
      <sheetData sheetId="12704"/>
      <sheetData sheetId="12705"/>
      <sheetData sheetId="12706"/>
      <sheetData sheetId="12707"/>
      <sheetData sheetId="12708"/>
      <sheetData sheetId="12709"/>
      <sheetData sheetId="12710"/>
      <sheetData sheetId="12711"/>
      <sheetData sheetId="12712"/>
      <sheetData sheetId="12713"/>
      <sheetData sheetId="12714"/>
      <sheetData sheetId="12715"/>
      <sheetData sheetId="12716"/>
      <sheetData sheetId="12717"/>
      <sheetData sheetId="12718"/>
      <sheetData sheetId="12719"/>
      <sheetData sheetId="12720"/>
      <sheetData sheetId="12721"/>
      <sheetData sheetId="12722"/>
      <sheetData sheetId="12723"/>
      <sheetData sheetId="12724"/>
      <sheetData sheetId="12725"/>
      <sheetData sheetId="12726"/>
      <sheetData sheetId="12727"/>
      <sheetData sheetId="12728"/>
      <sheetData sheetId="12729"/>
      <sheetData sheetId="12730"/>
      <sheetData sheetId="12731"/>
      <sheetData sheetId="12732"/>
      <sheetData sheetId="12733"/>
      <sheetData sheetId="12734"/>
      <sheetData sheetId="12735"/>
      <sheetData sheetId="12736"/>
      <sheetData sheetId="12737"/>
      <sheetData sheetId="12738"/>
      <sheetData sheetId="12739"/>
      <sheetData sheetId="12740"/>
      <sheetData sheetId="12741"/>
      <sheetData sheetId="12742"/>
      <sheetData sheetId="12743"/>
      <sheetData sheetId="12744"/>
      <sheetData sheetId="12745"/>
      <sheetData sheetId="12746"/>
      <sheetData sheetId="12747"/>
      <sheetData sheetId="12748"/>
      <sheetData sheetId="12749"/>
      <sheetData sheetId="12750"/>
      <sheetData sheetId="12751"/>
      <sheetData sheetId="12752"/>
      <sheetData sheetId="12753"/>
      <sheetData sheetId="12754"/>
      <sheetData sheetId="12755"/>
      <sheetData sheetId="12756"/>
      <sheetData sheetId="12757"/>
      <sheetData sheetId="12758"/>
      <sheetData sheetId="12759"/>
      <sheetData sheetId="12760"/>
      <sheetData sheetId="12761"/>
      <sheetData sheetId="12762"/>
      <sheetData sheetId="12763"/>
      <sheetData sheetId="12764"/>
      <sheetData sheetId="12765"/>
      <sheetData sheetId="12766"/>
      <sheetData sheetId="12767"/>
      <sheetData sheetId="12768"/>
      <sheetData sheetId="12769"/>
      <sheetData sheetId="12770"/>
      <sheetData sheetId="12771"/>
      <sheetData sheetId="12772"/>
      <sheetData sheetId="12773"/>
      <sheetData sheetId="12774"/>
      <sheetData sheetId="12775"/>
      <sheetData sheetId="12776"/>
      <sheetData sheetId="12777"/>
      <sheetData sheetId="12778"/>
      <sheetData sheetId="12779"/>
      <sheetData sheetId="12780"/>
      <sheetData sheetId="12781"/>
      <sheetData sheetId="12782"/>
      <sheetData sheetId="12783"/>
      <sheetData sheetId="12784"/>
      <sheetData sheetId="12785"/>
      <sheetData sheetId="12786"/>
      <sheetData sheetId="12787"/>
      <sheetData sheetId="12788"/>
      <sheetData sheetId="12789"/>
      <sheetData sheetId="12790"/>
      <sheetData sheetId="12791"/>
      <sheetData sheetId="12792"/>
      <sheetData sheetId="12793"/>
      <sheetData sheetId="12794"/>
      <sheetData sheetId="12795"/>
      <sheetData sheetId="12796"/>
      <sheetData sheetId="12797"/>
      <sheetData sheetId="12798"/>
      <sheetData sheetId="12799"/>
      <sheetData sheetId="12800"/>
      <sheetData sheetId="12801"/>
      <sheetData sheetId="12802"/>
      <sheetData sheetId="12803"/>
      <sheetData sheetId="12804"/>
      <sheetData sheetId="12805"/>
      <sheetData sheetId="12806"/>
      <sheetData sheetId="12807"/>
      <sheetData sheetId="12808"/>
      <sheetData sheetId="12809"/>
      <sheetData sheetId="12810"/>
      <sheetData sheetId="12811"/>
      <sheetData sheetId="12812"/>
      <sheetData sheetId="12813"/>
      <sheetData sheetId="12814"/>
      <sheetData sheetId="12815"/>
      <sheetData sheetId="12816"/>
      <sheetData sheetId="12817"/>
      <sheetData sheetId="12818"/>
      <sheetData sheetId="12819"/>
      <sheetData sheetId="12820"/>
      <sheetData sheetId="12821"/>
      <sheetData sheetId="12822"/>
      <sheetData sheetId="12823"/>
      <sheetData sheetId="12824"/>
      <sheetData sheetId="12825"/>
      <sheetData sheetId="12826"/>
      <sheetData sheetId="12827"/>
      <sheetData sheetId="12828"/>
      <sheetData sheetId="12829"/>
      <sheetData sheetId="12830"/>
      <sheetData sheetId="12831"/>
      <sheetData sheetId="12832"/>
      <sheetData sheetId="12833"/>
      <sheetData sheetId="12834"/>
      <sheetData sheetId="12835"/>
      <sheetData sheetId="12836"/>
      <sheetData sheetId="12837"/>
      <sheetData sheetId="12838"/>
      <sheetData sheetId="12839"/>
      <sheetData sheetId="12840"/>
      <sheetData sheetId="12841"/>
      <sheetData sheetId="12842"/>
      <sheetData sheetId="12843"/>
      <sheetData sheetId="12844"/>
      <sheetData sheetId="12845"/>
      <sheetData sheetId="12846"/>
      <sheetData sheetId="12847"/>
      <sheetData sheetId="12848"/>
      <sheetData sheetId="12849"/>
      <sheetData sheetId="12850"/>
      <sheetData sheetId="12851"/>
      <sheetData sheetId="12852"/>
      <sheetData sheetId="12853"/>
      <sheetData sheetId="12854"/>
      <sheetData sheetId="12855"/>
      <sheetData sheetId="12856"/>
      <sheetData sheetId="12857"/>
      <sheetData sheetId="12858"/>
      <sheetData sheetId="12859"/>
      <sheetData sheetId="12860"/>
      <sheetData sheetId="12861"/>
      <sheetData sheetId="12862"/>
      <sheetData sheetId="12863"/>
      <sheetData sheetId="12864"/>
      <sheetData sheetId="12865"/>
      <sheetData sheetId="12866"/>
      <sheetData sheetId="12867"/>
      <sheetData sheetId="12868"/>
      <sheetData sheetId="12869"/>
      <sheetData sheetId="12870"/>
      <sheetData sheetId="12871"/>
      <sheetData sheetId="12872"/>
      <sheetData sheetId="12873"/>
      <sheetData sheetId="12874"/>
      <sheetData sheetId="12875"/>
      <sheetData sheetId="12876"/>
      <sheetData sheetId="12877"/>
      <sheetData sheetId="12878"/>
      <sheetData sheetId="12879"/>
      <sheetData sheetId="12880"/>
      <sheetData sheetId="12881"/>
      <sheetData sheetId="12882"/>
      <sheetData sheetId="12883"/>
      <sheetData sheetId="12884"/>
      <sheetData sheetId="12885"/>
      <sheetData sheetId="12886"/>
      <sheetData sheetId="12887"/>
      <sheetData sheetId="12888"/>
      <sheetData sheetId="12889"/>
      <sheetData sheetId="12890"/>
      <sheetData sheetId="12891"/>
      <sheetData sheetId="12892"/>
      <sheetData sheetId="12893"/>
      <sheetData sheetId="12894"/>
      <sheetData sheetId="12895"/>
      <sheetData sheetId="12896"/>
      <sheetData sheetId="12897"/>
      <sheetData sheetId="12898"/>
      <sheetData sheetId="12899"/>
      <sheetData sheetId="12900"/>
      <sheetData sheetId="12901"/>
      <sheetData sheetId="12902"/>
      <sheetData sheetId="12903"/>
      <sheetData sheetId="12904"/>
      <sheetData sheetId="12905"/>
      <sheetData sheetId="12906"/>
      <sheetData sheetId="12907"/>
      <sheetData sheetId="12908"/>
      <sheetData sheetId="12909"/>
      <sheetData sheetId="12910"/>
      <sheetData sheetId="12911"/>
      <sheetData sheetId="12912"/>
      <sheetData sheetId="12913"/>
      <sheetData sheetId="12914"/>
      <sheetData sheetId="12915"/>
      <sheetData sheetId="12916"/>
      <sheetData sheetId="12917"/>
      <sheetData sheetId="12918"/>
      <sheetData sheetId="12919"/>
      <sheetData sheetId="12920"/>
      <sheetData sheetId="12921"/>
      <sheetData sheetId="12922"/>
      <sheetData sheetId="12923"/>
      <sheetData sheetId="12924"/>
      <sheetData sheetId="12925"/>
      <sheetData sheetId="12926"/>
      <sheetData sheetId="12927"/>
      <sheetData sheetId="12928"/>
      <sheetData sheetId="12929"/>
      <sheetData sheetId="12930"/>
      <sheetData sheetId="12931"/>
      <sheetData sheetId="12932"/>
      <sheetData sheetId="12933"/>
      <sheetData sheetId="12934"/>
      <sheetData sheetId="12935"/>
      <sheetData sheetId="12936"/>
      <sheetData sheetId="12937"/>
      <sheetData sheetId="12938"/>
      <sheetData sheetId="12939"/>
      <sheetData sheetId="12940"/>
      <sheetData sheetId="12941"/>
      <sheetData sheetId="12942"/>
      <sheetData sheetId="12943"/>
      <sheetData sheetId="12944"/>
      <sheetData sheetId="12945"/>
      <sheetData sheetId="12946"/>
      <sheetData sheetId="12947"/>
      <sheetData sheetId="12948"/>
      <sheetData sheetId="12949"/>
      <sheetData sheetId="12950"/>
      <sheetData sheetId="12951"/>
      <sheetData sheetId="12952"/>
      <sheetData sheetId="12953"/>
      <sheetData sheetId="12954"/>
      <sheetData sheetId="12955"/>
      <sheetData sheetId="12956"/>
      <sheetData sheetId="12957"/>
      <sheetData sheetId="12958"/>
      <sheetData sheetId="12959"/>
      <sheetData sheetId="12960"/>
      <sheetData sheetId="12961"/>
      <sheetData sheetId="12962"/>
      <sheetData sheetId="12963"/>
      <sheetData sheetId="12964"/>
      <sheetData sheetId="12965"/>
      <sheetData sheetId="12966"/>
      <sheetData sheetId="12967"/>
      <sheetData sheetId="12968"/>
      <sheetData sheetId="12969"/>
      <sheetData sheetId="12970"/>
      <sheetData sheetId="12971"/>
      <sheetData sheetId="12972"/>
      <sheetData sheetId="12973"/>
      <sheetData sheetId="12974"/>
      <sheetData sheetId="12975"/>
      <sheetData sheetId="12976"/>
      <sheetData sheetId="12977"/>
      <sheetData sheetId="12978"/>
      <sheetData sheetId="12979"/>
      <sheetData sheetId="12980"/>
      <sheetData sheetId="12981"/>
      <sheetData sheetId="12982"/>
      <sheetData sheetId="12983"/>
      <sheetData sheetId="12984"/>
      <sheetData sheetId="12985"/>
      <sheetData sheetId="12986"/>
      <sheetData sheetId="12987"/>
      <sheetData sheetId="12988"/>
      <sheetData sheetId="12989"/>
      <sheetData sheetId="12990"/>
      <sheetData sheetId="12991"/>
      <sheetData sheetId="12992"/>
      <sheetData sheetId="12993"/>
      <sheetData sheetId="12994"/>
      <sheetData sheetId="12995"/>
      <sheetData sheetId="12996"/>
      <sheetData sheetId="12997"/>
      <sheetData sheetId="12998"/>
      <sheetData sheetId="12999"/>
      <sheetData sheetId="13000"/>
      <sheetData sheetId="13001"/>
      <sheetData sheetId="13002"/>
      <sheetData sheetId="13003"/>
      <sheetData sheetId="13004"/>
      <sheetData sheetId="13005"/>
      <sheetData sheetId="13006"/>
      <sheetData sheetId="13007"/>
      <sheetData sheetId="13008"/>
      <sheetData sheetId="13009"/>
      <sheetData sheetId="13010"/>
      <sheetData sheetId="13011"/>
      <sheetData sheetId="13012"/>
      <sheetData sheetId="13013"/>
      <sheetData sheetId="13014"/>
      <sheetData sheetId="13015"/>
      <sheetData sheetId="13016"/>
      <sheetData sheetId="13017"/>
      <sheetData sheetId="13018"/>
      <sheetData sheetId="13019"/>
      <sheetData sheetId="13020"/>
      <sheetData sheetId="13021"/>
      <sheetData sheetId="13022"/>
      <sheetData sheetId="13023"/>
      <sheetData sheetId="13024"/>
      <sheetData sheetId="13025"/>
      <sheetData sheetId="13026"/>
      <sheetData sheetId="13027"/>
      <sheetData sheetId="13028"/>
      <sheetData sheetId="13029"/>
      <sheetData sheetId="13030"/>
      <sheetData sheetId="13031"/>
      <sheetData sheetId="13032"/>
      <sheetData sheetId="13033"/>
      <sheetData sheetId="13034"/>
      <sheetData sheetId="13035"/>
      <sheetData sheetId="13036"/>
      <sheetData sheetId="13037"/>
      <sheetData sheetId="13038"/>
      <sheetData sheetId="13039"/>
      <sheetData sheetId="13040"/>
      <sheetData sheetId="13041"/>
      <sheetData sheetId="13042"/>
      <sheetData sheetId="13043"/>
      <sheetData sheetId="13044"/>
      <sheetData sheetId="13045"/>
      <sheetData sheetId="13046"/>
      <sheetData sheetId="13047"/>
      <sheetData sheetId="13048"/>
      <sheetData sheetId="13049"/>
      <sheetData sheetId="13050"/>
      <sheetData sheetId="13051"/>
      <sheetData sheetId="13052"/>
      <sheetData sheetId="13053"/>
      <sheetData sheetId="13054"/>
      <sheetData sheetId="13055"/>
      <sheetData sheetId="13056"/>
      <sheetData sheetId="13057"/>
      <sheetData sheetId="13058"/>
      <sheetData sheetId="13059"/>
      <sheetData sheetId="13060"/>
      <sheetData sheetId="13061"/>
      <sheetData sheetId="13062"/>
      <sheetData sheetId="13063"/>
      <sheetData sheetId="13064"/>
      <sheetData sheetId="13065"/>
      <sheetData sheetId="13066"/>
      <sheetData sheetId="13067"/>
      <sheetData sheetId="13068"/>
      <sheetData sheetId="13069"/>
      <sheetData sheetId="13070"/>
      <sheetData sheetId="13071"/>
      <sheetData sheetId="13072"/>
      <sheetData sheetId="13073"/>
      <sheetData sheetId="13074"/>
      <sheetData sheetId="13075"/>
      <sheetData sheetId="13076"/>
      <sheetData sheetId="13077"/>
      <sheetData sheetId="13078"/>
      <sheetData sheetId="13079"/>
      <sheetData sheetId="13080"/>
      <sheetData sheetId="13081"/>
      <sheetData sheetId="13082"/>
      <sheetData sheetId="13083"/>
      <sheetData sheetId="13084"/>
      <sheetData sheetId="13085"/>
      <sheetData sheetId="13086"/>
      <sheetData sheetId="13087"/>
      <sheetData sheetId="13088"/>
      <sheetData sheetId="13089"/>
      <sheetData sheetId="13090"/>
      <sheetData sheetId="13091"/>
      <sheetData sheetId="13092"/>
      <sheetData sheetId="13093"/>
      <sheetData sheetId="13094"/>
      <sheetData sheetId="13095"/>
      <sheetData sheetId="13096"/>
      <sheetData sheetId="13097"/>
      <sheetData sheetId="13098"/>
      <sheetData sheetId="13099"/>
      <sheetData sheetId="13100"/>
      <sheetData sheetId="13101"/>
      <sheetData sheetId="13102"/>
      <sheetData sheetId="13103"/>
      <sheetData sheetId="13104"/>
      <sheetData sheetId="13105"/>
      <sheetData sheetId="13106"/>
      <sheetData sheetId="13107"/>
      <sheetData sheetId="13108"/>
      <sheetData sheetId="13109"/>
      <sheetData sheetId="13110"/>
      <sheetData sheetId="13111"/>
      <sheetData sheetId="13112"/>
      <sheetData sheetId="13113"/>
      <sheetData sheetId="13114"/>
      <sheetData sheetId="13115"/>
      <sheetData sheetId="13116"/>
      <sheetData sheetId="13117"/>
      <sheetData sheetId="13118"/>
      <sheetData sheetId="13119"/>
      <sheetData sheetId="13120"/>
      <sheetData sheetId="13121"/>
      <sheetData sheetId="13122"/>
      <sheetData sheetId="13123"/>
      <sheetData sheetId="13124"/>
      <sheetData sheetId="13125"/>
      <sheetData sheetId="13126"/>
      <sheetData sheetId="13127"/>
      <sheetData sheetId="13128"/>
      <sheetData sheetId="13129"/>
      <sheetData sheetId="13130"/>
      <sheetData sheetId="13131"/>
      <sheetData sheetId="13132"/>
      <sheetData sheetId="13133"/>
      <sheetData sheetId="13134"/>
      <sheetData sheetId="13135"/>
      <sheetData sheetId="13136"/>
      <sheetData sheetId="13137"/>
      <sheetData sheetId="13138"/>
      <sheetData sheetId="13139"/>
      <sheetData sheetId="13140"/>
      <sheetData sheetId="13141"/>
      <sheetData sheetId="13142"/>
      <sheetData sheetId="13143"/>
      <sheetData sheetId="13144"/>
      <sheetData sheetId="13145"/>
      <sheetData sheetId="13146"/>
      <sheetData sheetId="13147"/>
      <sheetData sheetId="13148"/>
      <sheetData sheetId="13149"/>
      <sheetData sheetId="13150"/>
      <sheetData sheetId="13151"/>
      <sheetData sheetId="13152"/>
      <sheetData sheetId="13153"/>
      <sheetData sheetId="13154"/>
      <sheetData sheetId="13155"/>
      <sheetData sheetId="13156"/>
      <sheetData sheetId="13157"/>
      <sheetData sheetId="13158"/>
      <sheetData sheetId="13159"/>
      <sheetData sheetId="13160"/>
      <sheetData sheetId="13161"/>
      <sheetData sheetId="13162"/>
      <sheetData sheetId="13163"/>
      <sheetData sheetId="13164"/>
      <sheetData sheetId="13165"/>
      <sheetData sheetId="13166"/>
      <sheetData sheetId="13167"/>
      <sheetData sheetId="13168"/>
      <sheetData sheetId="13169"/>
      <sheetData sheetId="13170"/>
      <sheetData sheetId="13171"/>
      <sheetData sheetId="13172"/>
      <sheetData sheetId="13173"/>
      <sheetData sheetId="13174"/>
      <sheetData sheetId="13175"/>
      <sheetData sheetId="13176"/>
      <sheetData sheetId="13177"/>
      <sheetData sheetId="13178"/>
      <sheetData sheetId="13179"/>
      <sheetData sheetId="13180"/>
      <sheetData sheetId="13181"/>
      <sheetData sheetId="13182"/>
      <sheetData sheetId="13183"/>
      <sheetData sheetId="13184"/>
      <sheetData sheetId="13185"/>
      <sheetData sheetId="13186"/>
      <sheetData sheetId="13187"/>
      <sheetData sheetId="13188"/>
      <sheetData sheetId="13189"/>
      <sheetData sheetId="13190"/>
      <sheetData sheetId="13191"/>
      <sheetData sheetId="13192"/>
      <sheetData sheetId="13193"/>
      <sheetData sheetId="13194"/>
      <sheetData sheetId="13195"/>
      <sheetData sheetId="13196"/>
      <sheetData sheetId="13197"/>
      <sheetData sheetId="13198"/>
      <sheetData sheetId="13199"/>
      <sheetData sheetId="13200"/>
      <sheetData sheetId="13201"/>
      <sheetData sheetId="13202"/>
      <sheetData sheetId="13203"/>
      <sheetData sheetId="13204"/>
      <sheetData sheetId="13205"/>
      <sheetData sheetId="13206"/>
      <sheetData sheetId="13207"/>
      <sheetData sheetId="13208"/>
      <sheetData sheetId="13209"/>
      <sheetData sheetId="13210"/>
      <sheetData sheetId="13211"/>
      <sheetData sheetId="13212"/>
      <sheetData sheetId="13213"/>
      <sheetData sheetId="13214"/>
      <sheetData sheetId="13215"/>
      <sheetData sheetId="13216"/>
      <sheetData sheetId="13217"/>
      <sheetData sheetId="13218"/>
      <sheetData sheetId="13219"/>
      <sheetData sheetId="13220"/>
      <sheetData sheetId="13221"/>
      <sheetData sheetId="13222"/>
      <sheetData sheetId="13223"/>
      <sheetData sheetId="13224"/>
      <sheetData sheetId="13225"/>
      <sheetData sheetId="13226"/>
      <sheetData sheetId="13227"/>
      <sheetData sheetId="13228"/>
      <sheetData sheetId="13229"/>
      <sheetData sheetId="13230"/>
      <sheetData sheetId="13231"/>
      <sheetData sheetId="13232"/>
      <sheetData sheetId="13233"/>
      <sheetData sheetId="13234"/>
      <sheetData sheetId="13235"/>
      <sheetData sheetId="13236"/>
      <sheetData sheetId="13237"/>
      <sheetData sheetId="13238"/>
      <sheetData sheetId="13239"/>
      <sheetData sheetId="13240"/>
      <sheetData sheetId="13241"/>
      <sheetData sheetId="13242"/>
      <sheetData sheetId="13243"/>
      <sheetData sheetId="13244"/>
      <sheetData sheetId="13245"/>
      <sheetData sheetId="13246"/>
      <sheetData sheetId="13247"/>
      <sheetData sheetId="13248"/>
      <sheetData sheetId="13249"/>
      <sheetData sheetId="13250"/>
      <sheetData sheetId="13251"/>
      <sheetData sheetId="13252"/>
      <sheetData sheetId="13253"/>
      <sheetData sheetId="13254"/>
      <sheetData sheetId="13255"/>
      <sheetData sheetId="13256"/>
      <sheetData sheetId="13257"/>
      <sheetData sheetId="13258"/>
      <sheetData sheetId="13259"/>
      <sheetData sheetId="13260"/>
      <sheetData sheetId="13261"/>
      <sheetData sheetId="13262"/>
      <sheetData sheetId="13263"/>
      <sheetData sheetId="13264"/>
      <sheetData sheetId="13265"/>
      <sheetData sheetId="13266"/>
      <sheetData sheetId="13267"/>
      <sheetData sheetId="13268"/>
      <sheetData sheetId="13269"/>
      <sheetData sheetId="13270"/>
      <sheetData sheetId="13271"/>
      <sheetData sheetId="13272"/>
      <sheetData sheetId="13273"/>
      <sheetData sheetId="13274"/>
      <sheetData sheetId="13275"/>
      <sheetData sheetId="13276"/>
      <sheetData sheetId="13277"/>
      <sheetData sheetId="13278"/>
      <sheetData sheetId="13279"/>
      <sheetData sheetId="13280"/>
      <sheetData sheetId="13281"/>
      <sheetData sheetId="13282"/>
      <sheetData sheetId="13283"/>
      <sheetData sheetId="13284"/>
      <sheetData sheetId="13285"/>
      <sheetData sheetId="13286"/>
      <sheetData sheetId="13287"/>
      <sheetData sheetId="13288"/>
      <sheetData sheetId="13289"/>
      <sheetData sheetId="13290"/>
      <sheetData sheetId="13291"/>
      <sheetData sheetId="13292"/>
      <sheetData sheetId="13293"/>
      <sheetData sheetId="13294"/>
      <sheetData sheetId="13295"/>
      <sheetData sheetId="13296"/>
      <sheetData sheetId="13297"/>
      <sheetData sheetId="13298"/>
      <sheetData sheetId="13299"/>
      <sheetData sheetId="13300"/>
      <sheetData sheetId="13301"/>
      <sheetData sheetId="13302"/>
      <sheetData sheetId="13303"/>
      <sheetData sheetId="13304"/>
      <sheetData sheetId="13305"/>
      <sheetData sheetId="13306"/>
      <sheetData sheetId="13307"/>
      <sheetData sheetId="13308"/>
      <sheetData sheetId="13309"/>
      <sheetData sheetId="13310"/>
      <sheetData sheetId="13311"/>
      <sheetData sheetId="13312"/>
      <sheetData sheetId="13313"/>
      <sheetData sheetId="13314"/>
      <sheetData sheetId="13315"/>
      <sheetData sheetId="13316"/>
      <sheetData sheetId="13317"/>
      <sheetData sheetId="13318"/>
      <sheetData sheetId="13319"/>
      <sheetData sheetId="13320"/>
      <sheetData sheetId="13321"/>
      <sheetData sheetId="13322"/>
      <sheetData sheetId="13323"/>
      <sheetData sheetId="13324"/>
      <sheetData sheetId="13325"/>
      <sheetData sheetId="13326"/>
      <sheetData sheetId="13327"/>
      <sheetData sheetId="13328"/>
      <sheetData sheetId="13329"/>
      <sheetData sheetId="13330"/>
      <sheetData sheetId="13331"/>
      <sheetData sheetId="13332"/>
      <sheetData sheetId="13333"/>
      <sheetData sheetId="13334"/>
      <sheetData sheetId="13335"/>
      <sheetData sheetId="13336"/>
      <sheetData sheetId="13337"/>
      <sheetData sheetId="13338"/>
      <sheetData sheetId="13339"/>
      <sheetData sheetId="13340"/>
      <sheetData sheetId="13341"/>
      <sheetData sheetId="13342"/>
      <sheetData sheetId="13343"/>
      <sheetData sheetId="13344"/>
      <sheetData sheetId="13345"/>
      <sheetData sheetId="13346"/>
      <sheetData sheetId="13347"/>
      <sheetData sheetId="13348"/>
      <sheetData sheetId="13349"/>
      <sheetData sheetId="13350"/>
      <sheetData sheetId="13351"/>
      <sheetData sheetId="13352"/>
      <sheetData sheetId="13353"/>
      <sheetData sheetId="13354"/>
      <sheetData sheetId="13355"/>
      <sheetData sheetId="13356"/>
      <sheetData sheetId="13357"/>
      <sheetData sheetId="13358"/>
      <sheetData sheetId="13359"/>
      <sheetData sheetId="13360"/>
      <sheetData sheetId="13361"/>
      <sheetData sheetId="13362"/>
      <sheetData sheetId="13363"/>
      <sheetData sheetId="13364"/>
      <sheetData sheetId="13365"/>
      <sheetData sheetId="13366"/>
      <sheetData sheetId="13367"/>
      <sheetData sheetId="13368"/>
      <sheetData sheetId="13369"/>
      <sheetData sheetId="13370"/>
      <sheetData sheetId="13371"/>
      <sheetData sheetId="13372"/>
      <sheetData sheetId="13373"/>
      <sheetData sheetId="13374"/>
      <sheetData sheetId="13375"/>
      <sheetData sheetId="13376"/>
      <sheetData sheetId="13377"/>
      <sheetData sheetId="13378"/>
      <sheetData sheetId="13379"/>
      <sheetData sheetId="13380"/>
      <sheetData sheetId="13381"/>
      <sheetData sheetId="13382"/>
      <sheetData sheetId="13383"/>
      <sheetData sheetId="13384"/>
      <sheetData sheetId="13385"/>
      <sheetData sheetId="13386"/>
      <sheetData sheetId="13387"/>
      <sheetData sheetId="13388"/>
      <sheetData sheetId="13389"/>
      <sheetData sheetId="13390"/>
      <sheetData sheetId="13391"/>
      <sheetData sheetId="13392"/>
      <sheetData sheetId="13393"/>
      <sheetData sheetId="13394"/>
      <sheetData sheetId="13395"/>
      <sheetData sheetId="13396"/>
      <sheetData sheetId="13397"/>
      <sheetData sheetId="13398"/>
      <sheetData sheetId="13399"/>
      <sheetData sheetId="13400"/>
      <sheetData sheetId="13401"/>
      <sheetData sheetId="13402"/>
      <sheetData sheetId="13403"/>
      <sheetData sheetId="13404"/>
      <sheetData sheetId="13405"/>
      <sheetData sheetId="13406"/>
      <sheetData sheetId="13407"/>
      <sheetData sheetId="13408"/>
      <sheetData sheetId="13409"/>
      <sheetData sheetId="13410"/>
      <sheetData sheetId="13411"/>
      <sheetData sheetId="13412"/>
      <sheetData sheetId="13413"/>
      <sheetData sheetId="13414"/>
      <sheetData sheetId="13415"/>
      <sheetData sheetId="13416"/>
      <sheetData sheetId="13417"/>
      <sheetData sheetId="13418"/>
      <sheetData sheetId="13419"/>
      <sheetData sheetId="13420"/>
      <sheetData sheetId="13421"/>
      <sheetData sheetId="13422"/>
      <sheetData sheetId="13423"/>
      <sheetData sheetId="13424"/>
      <sheetData sheetId="13425"/>
      <sheetData sheetId="13426"/>
      <sheetData sheetId="13427"/>
      <sheetData sheetId="13428"/>
      <sheetData sheetId="13429"/>
      <sheetData sheetId="13430"/>
      <sheetData sheetId="13431"/>
      <sheetData sheetId="13432"/>
      <sheetData sheetId="13433"/>
      <sheetData sheetId="13434"/>
      <sheetData sheetId="13435"/>
      <sheetData sheetId="13436" refreshError="1"/>
      <sheetData sheetId="13437" refreshError="1"/>
      <sheetData sheetId="13438" refreshError="1"/>
      <sheetData sheetId="13439" refreshError="1"/>
      <sheetData sheetId="13440" refreshError="1"/>
      <sheetData sheetId="13441" refreshError="1"/>
      <sheetData sheetId="13442" refreshError="1"/>
      <sheetData sheetId="13443"/>
      <sheetData sheetId="13444"/>
      <sheetData sheetId="13445"/>
      <sheetData sheetId="13446"/>
      <sheetData sheetId="13447"/>
      <sheetData sheetId="13448"/>
      <sheetData sheetId="13449"/>
      <sheetData sheetId="13450"/>
      <sheetData sheetId="13451"/>
      <sheetData sheetId="13452"/>
      <sheetData sheetId="13453"/>
      <sheetData sheetId="13454"/>
      <sheetData sheetId="13455"/>
      <sheetData sheetId="13456"/>
      <sheetData sheetId="13457"/>
      <sheetData sheetId="13458"/>
      <sheetData sheetId="13459"/>
      <sheetData sheetId="13460"/>
      <sheetData sheetId="13461"/>
      <sheetData sheetId="13462"/>
      <sheetData sheetId="13463"/>
      <sheetData sheetId="13464"/>
      <sheetData sheetId="13465"/>
      <sheetData sheetId="13466"/>
      <sheetData sheetId="13467"/>
      <sheetData sheetId="13468"/>
      <sheetData sheetId="13469"/>
      <sheetData sheetId="13470"/>
      <sheetData sheetId="13471"/>
      <sheetData sheetId="13472"/>
      <sheetData sheetId="13473"/>
      <sheetData sheetId="13474"/>
      <sheetData sheetId="13475"/>
      <sheetData sheetId="13476"/>
      <sheetData sheetId="13477"/>
      <sheetData sheetId="13478"/>
      <sheetData sheetId="13479"/>
      <sheetData sheetId="13480"/>
      <sheetData sheetId="13481"/>
      <sheetData sheetId="13482"/>
      <sheetData sheetId="13483"/>
      <sheetData sheetId="13484"/>
      <sheetData sheetId="13485"/>
      <sheetData sheetId="13486"/>
      <sheetData sheetId="13487"/>
      <sheetData sheetId="13488"/>
      <sheetData sheetId="13489"/>
      <sheetData sheetId="13490"/>
      <sheetData sheetId="13491"/>
      <sheetData sheetId="13492"/>
      <sheetData sheetId="13493"/>
      <sheetData sheetId="13494"/>
      <sheetData sheetId="13495"/>
      <sheetData sheetId="13496"/>
      <sheetData sheetId="13497"/>
      <sheetData sheetId="13498"/>
      <sheetData sheetId="13499"/>
      <sheetData sheetId="13500"/>
      <sheetData sheetId="13501"/>
      <sheetData sheetId="13502"/>
      <sheetData sheetId="13503"/>
      <sheetData sheetId="13504"/>
      <sheetData sheetId="13505"/>
      <sheetData sheetId="13506"/>
      <sheetData sheetId="13507"/>
      <sheetData sheetId="13508"/>
      <sheetData sheetId="13509"/>
      <sheetData sheetId="13510"/>
      <sheetData sheetId="13511"/>
      <sheetData sheetId="13512"/>
      <sheetData sheetId="13513"/>
      <sheetData sheetId="13514"/>
      <sheetData sheetId="13515"/>
      <sheetData sheetId="13516"/>
      <sheetData sheetId="13517"/>
      <sheetData sheetId="13518"/>
      <sheetData sheetId="13519"/>
      <sheetData sheetId="13520"/>
      <sheetData sheetId="13521"/>
      <sheetData sheetId="13522"/>
      <sheetData sheetId="13523"/>
      <sheetData sheetId="13524"/>
      <sheetData sheetId="13525"/>
      <sheetData sheetId="13526"/>
      <sheetData sheetId="13527"/>
      <sheetData sheetId="13528"/>
      <sheetData sheetId="13529"/>
      <sheetData sheetId="13530"/>
      <sheetData sheetId="13531"/>
      <sheetData sheetId="13532"/>
      <sheetData sheetId="13533"/>
      <sheetData sheetId="13534" refreshError="1"/>
      <sheetData sheetId="13535" refreshError="1"/>
      <sheetData sheetId="13536" refreshError="1"/>
      <sheetData sheetId="13537"/>
      <sheetData sheetId="13538" refreshError="1"/>
      <sheetData sheetId="13539" refreshError="1"/>
      <sheetData sheetId="13540" refreshError="1"/>
      <sheetData sheetId="13541" refreshError="1"/>
      <sheetData sheetId="13542"/>
      <sheetData sheetId="13543"/>
      <sheetData sheetId="13544"/>
      <sheetData sheetId="13545"/>
      <sheetData sheetId="13546"/>
      <sheetData sheetId="13547"/>
      <sheetData sheetId="13548"/>
      <sheetData sheetId="13549"/>
      <sheetData sheetId="13550"/>
      <sheetData sheetId="13551"/>
      <sheetData sheetId="13552"/>
      <sheetData sheetId="13553"/>
      <sheetData sheetId="13554"/>
      <sheetData sheetId="13555"/>
      <sheetData sheetId="13556"/>
      <sheetData sheetId="13557"/>
      <sheetData sheetId="13558"/>
      <sheetData sheetId="13559"/>
      <sheetData sheetId="13560"/>
      <sheetData sheetId="13561"/>
      <sheetData sheetId="13562"/>
      <sheetData sheetId="13563"/>
      <sheetData sheetId="13564"/>
      <sheetData sheetId="13565" refreshError="1"/>
      <sheetData sheetId="13566"/>
      <sheetData sheetId="13567"/>
      <sheetData sheetId="13568"/>
      <sheetData sheetId="13569"/>
      <sheetData sheetId="13570" refreshError="1"/>
      <sheetData sheetId="13571" refreshError="1"/>
      <sheetData sheetId="13572" refreshError="1"/>
      <sheetData sheetId="13573" refreshError="1"/>
      <sheetData sheetId="13574" refreshError="1"/>
      <sheetData sheetId="13575" refreshError="1"/>
      <sheetData sheetId="13576" refreshError="1"/>
      <sheetData sheetId="13577" refreshError="1"/>
      <sheetData sheetId="13578" refreshError="1"/>
      <sheetData sheetId="13579" refreshError="1"/>
      <sheetData sheetId="13580" refreshError="1"/>
      <sheetData sheetId="13581"/>
      <sheetData sheetId="13582" refreshError="1"/>
      <sheetData sheetId="13583"/>
      <sheetData sheetId="13584"/>
      <sheetData sheetId="13585"/>
      <sheetData sheetId="13586"/>
      <sheetData sheetId="13587"/>
      <sheetData sheetId="13588"/>
      <sheetData sheetId="13589"/>
      <sheetData sheetId="13590"/>
      <sheetData sheetId="13591"/>
      <sheetData sheetId="13592" refreshError="1"/>
      <sheetData sheetId="13593" refreshError="1"/>
      <sheetData sheetId="13594" refreshError="1"/>
      <sheetData sheetId="13595" refreshError="1"/>
      <sheetData sheetId="13596" refreshError="1"/>
      <sheetData sheetId="13597" refreshError="1"/>
      <sheetData sheetId="13598" refreshError="1"/>
      <sheetData sheetId="13599" refreshError="1"/>
      <sheetData sheetId="13600" refreshError="1"/>
      <sheetData sheetId="13601" refreshError="1"/>
      <sheetData sheetId="13602" refreshError="1"/>
      <sheetData sheetId="13603" refreshError="1"/>
      <sheetData sheetId="13604" refreshError="1"/>
      <sheetData sheetId="13605" refreshError="1"/>
      <sheetData sheetId="13606" refreshError="1"/>
      <sheetData sheetId="13607" refreshError="1"/>
      <sheetData sheetId="13608" refreshError="1"/>
      <sheetData sheetId="13609" refreshError="1"/>
      <sheetData sheetId="13610" refreshError="1"/>
      <sheetData sheetId="13611" refreshError="1"/>
      <sheetData sheetId="13612" refreshError="1"/>
      <sheetData sheetId="13613"/>
      <sheetData sheetId="13614"/>
      <sheetData sheetId="13615"/>
      <sheetData sheetId="13616"/>
      <sheetData sheetId="13617"/>
      <sheetData sheetId="13618"/>
      <sheetData sheetId="13619"/>
      <sheetData sheetId="13620"/>
      <sheetData sheetId="13621"/>
      <sheetData sheetId="13622"/>
      <sheetData sheetId="13623"/>
      <sheetData sheetId="13624"/>
      <sheetData sheetId="13625"/>
      <sheetData sheetId="13626"/>
      <sheetData sheetId="13627"/>
      <sheetData sheetId="13628"/>
      <sheetData sheetId="13629"/>
      <sheetData sheetId="13630"/>
      <sheetData sheetId="13631"/>
      <sheetData sheetId="13632"/>
      <sheetData sheetId="13633"/>
      <sheetData sheetId="13634"/>
      <sheetData sheetId="13635"/>
      <sheetData sheetId="13636"/>
      <sheetData sheetId="13637"/>
      <sheetData sheetId="13638"/>
      <sheetData sheetId="13639"/>
      <sheetData sheetId="13640"/>
      <sheetData sheetId="13641"/>
      <sheetData sheetId="13642"/>
      <sheetData sheetId="13643"/>
      <sheetData sheetId="13644"/>
      <sheetData sheetId="13645"/>
      <sheetData sheetId="13646"/>
      <sheetData sheetId="13647"/>
      <sheetData sheetId="13648"/>
      <sheetData sheetId="13649"/>
      <sheetData sheetId="13650"/>
      <sheetData sheetId="13651"/>
      <sheetData sheetId="13652"/>
      <sheetData sheetId="13653"/>
      <sheetData sheetId="13654"/>
      <sheetData sheetId="13655"/>
      <sheetData sheetId="13656"/>
      <sheetData sheetId="13657"/>
      <sheetData sheetId="13658"/>
      <sheetData sheetId="13659"/>
      <sheetData sheetId="13660"/>
      <sheetData sheetId="13661"/>
      <sheetData sheetId="13662"/>
      <sheetData sheetId="13663"/>
      <sheetData sheetId="13664"/>
      <sheetData sheetId="13665"/>
      <sheetData sheetId="13666"/>
      <sheetData sheetId="13667"/>
      <sheetData sheetId="13668"/>
      <sheetData sheetId="13669"/>
      <sheetData sheetId="13670"/>
      <sheetData sheetId="13671"/>
      <sheetData sheetId="13672"/>
      <sheetData sheetId="13673"/>
      <sheetData sheetId="13674"/>
      <sheetData sheetId="13675"/>
      <sheetData sheetId="13676"/>
      <sheetData sheetId="13677"/>
      <sheetData sheetId="13678"/>
      <sheetData sheetId="13679"/>
      <sheetData sheetId="13680"/>
      <sheetData sheetId="13681"/>
      <sheetData sheetId="13682"/>
      <sheetData sheetId="13683"/>
      <sheetData sheetId="13684"/>
      <sheetData sheetId="13685"/>
      <sheetData sheetId="13686"/>
      <sheetData sheetId="13687"/>
      <sheetData sheetId="13688"/>
      <sheetData sheetId="13689"/>
      <sheetData sheetId="13690"/>
      <sheetData sheetId="13691"/>
      <sheetData sheetId="13692"/>
      <sheetData sheetId="13693"/>
      <sheetData sheetId="13694"/>
      <sheetData sheetId="13695"/>
      <sheetData sheetId="13696"/>
      <sheetData sheetId="13697"/>
      <sheetData sheetId="13698"/>
      <sheetData sheetId="13699"/>
      <sheetData sheetId="13700"/>
      <sheetData sheetId="13701"/>
      <sheetData sheetId="13702"/>
      <sheetData sheetId="13703"/>
      <sheetData sheetId="13704"/>
      <sheetData sheetId="13705"/>
      <sheetData sheetId="13706"/>
      <sheetData sheetId="13707"/>
      <sheetData sheetId="13708"/>
      <sheetData sheetId="13709"/>
      <sheetData sheetId="13710"/>
      <sheetData sheetId="13711"/>
      <sheetData sheetId="13712"/>
      <sheetData sheetId="13713"/>
      <sheetData sheetId="13714"/>
      <sheetData sheetId="13715"/>
      <sheetData sheetId="13716"/>
      <sheetData sheetId="13717"/>
      <sheetData sheetId="13718"/>
      <sheetData sheetId="13719"/>
      <sheetData sheetId="13720"/>
      <sheetData sheetId="13721"/>
      <sheetData sheetId="13722"/>
      <sheetData sheetId="13723"/>
      <sheetData sheetId="13724"/>
      <sheetData sheetId="13725"/>
      <sheetData sheetId="13726"/>
      <sheetData sheetId="13727"/>
      <sheetData sheetId="13728"/>
      <sheetData sheetId="13729"/>
      <sheetData sheetId="13730"/>
      <sheetData sheetId="13731"/>
      <sheetData sheetId="13732"/>
      <sheetData sheetId="13733"/>
      <sheetData sheetId="13734"/>
      <sheetData sheetId="13735"/>
      <sheetData sheetId="13736"/>
      <sheetData sheetId="13737"/>
      <sheetData sheetId="13738"/>
      <sheetData sheetId="13739"/>
      <sheetData sheetId="13740"/>
      <sheetData sheetId="13741"/>
      <sheetData sheetId="13742"/>
      <sheetData sheetId="13743"/>
      <sheetData sheetId="13744"/>
      <sheetData sheetId="13745"/>
      <sheetData sheetId="13746"/>
      <sheetData sheetId="13747"/>
      <sheetData sheetId="13748"/>
      <sheetData sheetId="13749"/>
      <sheetData sheetId="13750"/>
      <sheetData sheetId="13751"/>
      <sheetData sheetId="13752"/>
      <sheetData sheetId="13753"/>
      <sheetData sheetId="13754"/>
      <sheetData sheetId="13755"/>
      <sheetData sheetId="13756"/>
      <sheetData sheetId="13757"/>
      <sheetData sheetId="13758"/>
      <sheetData sheetId="13759"/>
      <sheetData sheetId="13760"/>
      <sheetData sheetId="13761"/>
      <sheetData sheetId="13762"/>
      <sheetData sheetId="13763"/>
      <sheetData sheetId="13764"/>
      <sheetData sheetId="13765"/>
      <sheetData sheetId="13766"/>
      <sheetData sheetId="13767"/>
      <sheetData sheetId="13768"/>
      <sheetData sheetId="13769"/>
      <sheetData sheetId="13770"/>
      <sheetData sheetId="13771"/>
      <sheetData sheetId="13772"/>
      <sheetData sheetId="13773"/>
      <sheetData sheetId="13774"/>
      <sheetData sheetId="13775"/>
      <sheetData sheetId="13776"/>
      <sheetData sheetId="13777"/>
      <sheetData sheetId="13778"/>
      <sheetData sheetId="13779"/>
      <sheetData sheetId="13780"/>
      <sheetData sheetId="13781"/>
      <sheetData sheetId="13782"/>
      <sheetData sheetId="13783"/>
      <sheetData sheetId="13784"/>
      <sheetData sheetId="13785"/>
      <sheetData sheetId="13786"/>
      <sheetData sheetId="13787"/>
      <sheetData sheetId="13788"/>
      <sheetData sheetId="13789"/>
      <sheetData sheetId="13790"/>
      <sheetData sheetId="13791"/>
      <sheetData sheetId="13792"/>
      <sheetData sheetId="13793"/>
      <sheetData sheetId="13794"/>
      <sheetData sheetId="13795"/>
      <sheetData sheetId="13796"/>
      <sheetData sheetId="13797"/>
      <sheetData sheetId="13798"/>
      <sheetData sheetId="13799"/>
      <sheetData sheetId="13800"/>
      <sheetData sheetId="13801"/>
      <sheetData sheetId="13802"/>
      <sheetData sheetId="13803"/>
      <sheetData sheetId="13804"/>
      <sheetData sheetId="13805"/>
      <sheetData sheetId="13806"/>
      <sheetData sheetId="13807"/>
      <sheetData sheetId="13808"/>
      <sheetData sheetId="13809"/>
      <sheetData sheetId="13810"/>
      <sheetData sheetId="13811"/>
      <sheetData sheetId="13812"/>
      <sheetData sheetId="13813"/>
      <sheetData sheetId="13814"/>
      <sheetData sheetId="13815"/>
      <sheetData sheetId="13816"/>
      <sheetData sheetId="13817"/>
      <sheetData sheetId="13818"/>
      <sheetData sheetId="13819"/>
      <sheetData sheetId="13820"/>
      <sheetData sheetId="13821"/>
      <sheetData sheetId="13822"/>
      <sheetData sheetId="13823"/>
      <sheetData sheetId="13824"/>
      <sheetData sheetId="13825"/>
      <sheetData sheetId="13826"/>
      <sheetData sheetId="13827"/>
      <sheetData sheetId="13828"/>
      <sheetData sheetId="13829"/>
      <sheetData sheetId="13830"/>
      <sheetData sheetId="13831"/>
      <sheetData sheetId="13832"/>
      <sheetData sheetId="13833"/>
      <sheetData sheetId="13834"/>
      <sheetData sheetId="13835"/>
      <sheetData sheetId="13836"/>
      <sheetData sheetId="13837"/>
      <sheetData sheetId="13838"/>
      <sheetData sheetId="13839"/>
      <sheetData sheetId="13840"/>
      <sheetData sheetId="13841"/>
      <sheetData sheetId="13842"/>
      <sheetData sheetId="13843"/>
      <sheetData sheetId="13844"/>
      <sheetData sheetId="13845"/>
      <sheetData sheetId="13846"/>
      <sheetData sheetId="13847"/>
      <sheetData sheetId="13848"/>
      <sheetData sheetId="13849"/>
      <sheetData sheetId="13850"/>
      <sheetData sheetId="13851"/>
      <sheetData sheetId="13852"/>
      <sheetData sheetId="13853"/>
      <sheetData sheetId="13854"/>
      <sheetData sheetId="13855"/>
      <sheetData sheetId="13856"/>
      <sheetData sheetId="13857"/>
      <sheetData sheetId="13858"/>
      <sheetData sheetId="13859"/>
      <sheetData sheetId="13860"/>
      <sheetData sheetId="13861"/>
      <sheetData sheetId="13862"/>
      <sheetData sheetId="13863"/>
      <sheetData sheetId="13864"/>
      <sheetData sheetId="13865"/>
      <sheetData sheetId="13866"/>
      <sheetData sheetId="13867"/>
      <sheetData sheetId="13868"/>
      <sheetData sheetId="13869"/>
      <sheetData sheetId="13870"/>
      <sheetData sheetId="13871"/>
      <sheetData sheetId="13872"/>
      <sheetData sheetId="13873"/>
      <sheetData sheetId="13874"/>
      <sheetData sheetId="13875"/>
      <sheetData sheetId="13876"/>
      <sheetData sheetId="13877"/>
      <sheetData sheetId="13878"/>
      <sheetData sheetId="13879"/>
      <sheetData sheetId="13880"/>
      <sheetData sheetId="13881"/>
      <sheetData sheetId="13882"/>
      <sheetData sheetId="13883"/>
      <sheetData sheetId="13884"/>
      <sheetData sheetId="13885"/>
      <sheetData sheetId="13886"/>
      <sheetData sheetId="13887"/>
      <sheetData sheetId="13888"/>
      <sheetData sheetId="13889"/>
      <sheetData sheetId="13890"/>
      <sheetData sheetId="13891"/>
      <sheetData sheetId="13892"/>
      <sheetData sheetId="13893"/>
      <sheetData sheetId="13894"/>
      <sheetData sheetId="13895"/>
      <sheetData sheetId="13896"/>
      <sheetData sheetId="13897"/>
      <sheetData sheetId="13898"/>
      <sheetData sheetId="13899"/>
      <sheetData sheetId="13900"/>
      <sheetData sheetId="13901"/>
      <sheetData sheetId="13902"/>
      <sheetData sheetId="13903"/>
      <sheetData sheetId="13904"/>
      <sheetData sheetId="13905"/>
      <sheetData sheetId="13906"/>
      <sheetData sheetId="13907"/>
      <sheetData sheetId="13908"/>
      <sheetData sheetId="13909"/>
      <sheetData sheetId="13910"/>
      <sheetData sheetId="13911"/>
      <sheetData sheetId="13912"/>
      <sheetData sheetId="13913"/>
      <sheetData sheetId="13914"/>
      <sheetData sheetId="13915"/>
      <sheetData sheetId="13916"/>
      <sheetData sheetId="13917"/>
      <sheetData sheetId="13918"/>
      <sheetData sheetId="13919"/>
      <sheetData sheetId="13920"/>
      <sheetData sheetId="13921"/>
      <sheetData sheetId="13922"/>
      <sheetData sheetId="13923"/>
      <sheetData sheetId="13924"/>
      <sheetData sheetId="13925"/>
      <sheetData sheetId="13926"/>
      <sheetData sheetId="13927"/>
      <sheetData sheetId="13928"/>
      <sheetData sheetId="13929"/>
      <sheetData sheetId="13930"/>
      <sheetData sheetId="13931"/>
      <sheetData sheetId="13932"/>
      <sheetData sheetId="13933"/>
      <sheetData sheetId="13934"/>
      <sheetData sheetId="13935"/>
      <sheetData sheetId="13936"/>
      <sheetData sheetId="13937"/>
      <sheetData sheetId="13938"/>
      <sheetData sheetId="13939"/>
      <sheetData sheetId="13940"/>
      <sheetData sheetId="13941"/>
      <sheetData sheetId="13942"/>
      <sheetData sheetId="13943"/>
      <sheetData sheetId="13944"/>
      <sheetData sheetId="13945"/>
      <sheetData sheetId="13946"/>
      <sheetData sheetId="13947"/>
      <sheetData sheetId="13948"/>
      <sheetData sheetId="13949"/>
      <sheetData sheetId="13950"/>
      <sheetData sheetId="13951"/>
      <sheetData sheetId="13952"/>
      <sheetData sheetId="13953"/>
      <sheetData sheetId="13954"/>
      <sheetData sheetId="13955"/>
      <sheetData sheetId="13956"/>
      <sheetData sheetId="13957"/>
      <sheetData sheetId="13958"/>
      <sheetData sheetId="13959"/>
      <sheetData sheetId="13960"/>
      <sheetData sheetId="13961"/>
      <sheetData sheetId="13962"/>
      <sheetData sheetId="13963"/>
      <sheetData sheetId="13964"/>
      <sheetData sheetId="13965"/>
      <sheetData sheetId="13966"/>
      <sheetData sheetId="13967"/>
      <sheetData sheetId="13968"/>
      <sheetData sheetId="13969"/>
      <sheetData sheetId="13970"/>
      <sheetData sheetId="13971"/>
      <sheetData sheetId="13972"/>
      <sheetData sheetId="13973"/>
      <sheetData sheetId="13974"/>
      <sheetData sheetId="13975"/>
      <sheetData sheetId="13976"/>
      <sheetData sheetId="13977"/>
      <sheetData sheetId="13978"/>
      <sheetData sheetId="13979"/>
      <sheetData sheetId="13980"/>
      <sheetData sheetId="13981"/>
      <sheetData sheetId="13982" refreshError="1"/>
      <sheetData sheetId="13983" refreshError="1"/>
      <sheetData sheetId="13984"/>
      <sheetData sheetId="13985" refreshError="1"/>
      <sheetData sheetId="13986" refreshError="1"/>
      <sheetData sheetId="13987" refreshError="1"/>
      <sheetData sheetId="13988" refreshError="1"/>
      <sheetData sheetId="13989" refreshError="1"/>
      <sheetData sheetId="13990"/>
      <sheetData sheetId="13991"/>
      <sheetData sheetId="13992" refreshError="1"/>
      <sheetData sheetId="13993" refreshError="1"/>
      <sheetData sheetId="13994"/>
      <sheetData sheetId="13995"/>
      <sheetData sheetId="13996"/>
      <sheetData sheetId="13997"/>
      <sheetData sheetId="13998"/>
      <sheetData sheetId="13999"/>
      <sheetData sheetId="14000"/>
      <sheetData sheetId="14001"/>
      <sheetData sheetId="14002"/>
      <sheetData sheetId="14003"/>
      <sheetData sheetId="14004"/>
      <sheetData sheetId="14005"/>
      <sheetData sheetId="14006"/>
      <sheetData sheetId="14007"/>
      <sheetData sheetId="14008"/>
      <sheetData sheetId="14009"/>
      <sheetData sheetId="14010"/>
      <sheetData sheetId="14011"/>
      <sheetData sheetId="14012"/>
      <sheetData sheetId="14013" refreshError="1"/>
      <sheetData sheetId="14014" refreshError="1"/>
      <sheetData sheetId="14015" refreshError="1"/>
      <sheetData sheetId="14016" refreshError="1"/>
      <sheetData sheetId="14017" refreshError="1"/>
      <sheetData sheetId="14018" refreshError="1"/>
      <sheetData sheetId="14019" refreshError="1"/>
      <sheetData sheetId="14020" refreshError="1"/>
      <sheetData sheetId="14021" refreshError="1"/>
      <sheetData sheetId="14022" refreshError="1"/>
      <sheetData sheetId="14023"/>
      <sheetData sheetId="14024"/>
      <sheetData sheetId="14025"/>
      <sheetData sheetId="14026"/>
      <sheetData sheetId="14027"/>
      <sheetData sheetId="14028"/>
      <sheetData sheetId="14029" refreshError="1"/>
      <sheetData sheetId="14030" refreshError="1"/>
      <sheetData sheetId="14031" refreshError="1"/>
      <sheetData sheetId="14032"/>
      <sheetData sheetId="14033"/>
      <sheetData sheetId="14034"/>
      <sheetData sheetId="14035"/>
      <sheetData sheetId="14036"/>
      <sheetData sheetId="14037"/>
      <sheetData sheetId="14038"/>
      <sheetData sheetId="14039"/>
      <sheetData sheetId="14040"/>
      <sheetData sheetId="14041"/>
      <sheetData sheetId="14042"/>
      <sheetData sheetId="14043"/>
      <sheetData sheetId="14044"/>
      <sheetData sheetId="14045"/>
      <sheetData sheetId="14046"/>
      <sheetData sheetId="14047"/>
      <sheetData sheetId="14048"/>
      <sheetData sheetId="14049" refreshError="1"/>
      <sheetData sheetId="14050" refreshError="1"/>
      <sheetData sheetId="14051" refreshError="1"/>
      <sheetData sheetId="14052" refreshError="1"/>
      <sheetData sheetId="14053" refreshError="1"/>
      <sheetData sheetId="14054"/>
      <sheetData sheetId="14055"/>
      <sheetData sheetId="14056"/>
      <sheetData sheetId="14057"/>
      <sheetData sheetId="14058"/>
      <sheetData sheetId="14059"/>
      <sheetData sheetId="14060"/>
      <sheetData sheetId="14061" refreshError="1"/>
      <sheetData sheetId="14062"/>
      <sheetData sheetId="14063"/>
      <sheetData sheetId="14064"/>
      <sheetData sheetId="14065"/>
      <sheetData sheetId="14066"/>
      <sheetData sheetId="14067"/>
      <sheetData sheetId="14068"/>
      <sheetData sheetId="14069"/>
      <sheetData sheetId="14070"/>
      <sheetData sheetId="14071"/>
      <sheetData sheetId="14072"/>
      <sheetData sheetId="14073"/>
      <sheetData sheetId="14074"/>
      <sheetData sheetId="14075" refreshError="1"/>
      <sheetData sheetId="14076"/>
      <sheetData sheetId="14077"/>
      <sheetData sheetId="14078" refreshError="1"/>
      <sheetData sheetId="14079"/>
      <sheetData sheetId="14080"/>
      <sheetData sheetId="14081"/>
      <sheetData sheetId="14082"/>
      <sheetData sheetId="14083" refreshError="1"/>
      <sheetData sheetId="14084" refreshError="1"/>
      <sheetData sheetId="14085" refreshError="1"/>
      <sheetData sheetId="14086"/>
      <sheetData sheetId="14087" refreshError="1"/>
      <sheetData sheetId="14088" refreshError="1"/>
      <sheetData sheetId="14089"/>
      <sheetData sheetId="14090"/>
      <sheetData sheetId="14091" refreshError="1"/>
      <sheetData sheetId="14092" refreshError="1"/>
      <sheetData sheetId="14093" refreshError="1"/>
      <sheetData sheetId="14094" refreshError="1"/>
      <sheetData sheetId="14095" refreshError="1"/>
      <sheetData sheetId="14096"/>
      <sheetData sheetId="14097" refreshError="1"/>
      <sheetData sheetId="14098"/>
      <sheetData sheetId="14099" refreshError="1"/>
      <sheetData sheetId="14100" refreshError="1"/>
      <sheetData sheetId="14101"/>
      <sheetData sheetId="14102" refreshError="1"/>
      <sheetData sheetId="14103"/>
      <sheetData sheetId="14104"/>
      <sheetData sheetId="14105"/>
      <sheetData sheetId="14106"/>
      <sheetData sheetId="14107"/>
      <sheetData sheetId="14108" refreshError="1"/>
      <sheetData sheetId="14109" refreshError="1"/>
      <sheetData sheetId="14110"/>
      <sheetData sheetId="14111" refreshError="1"/>
      <sheetData sheetId="14112" refreshError="1"/>
      <sheetData sheetId="14113" refreshError="1"/>
      <sheetData sheetId="14114" refreshError="1"/>
      <sheetData sheetId="14115" refreshError="1"/>
      <sheetData sheetId="14116" refreshError="1"/>
      <sheetData sheetId="14117"/>
      <sheetData sheetId="14118"/>
      <sheetData sheetId="14119" refreshError="1"/>
      <sheetData sheetId="14120"/>
      <sheetData sheetId="14121" refreshError="1"/>
      <sheetData sheetId="14122" refreshError="1"/>
      <sheetData sheetId="14123" refreshError="1"/>
      <sheetData sheetId="14124"/>
      <sheetData sheetId="14125" refreshError="1"/>
      <sheetData sheetId="14126"/>
      <sheetData sheetId="14127"/>
      <sheetData sheetId="14128" refreshError="1"/>
      <sheetData sheetId="14129"/>
      <sheetData sheetId="14130" refreshError="1"/>
      <sheetData sheetId="14131" refreshError="1"/>
      <sheetData sheetId="14132" refreshError="1"/>
      <sheetData sheetId="14133"/>
      <sheetData sheetId="14134"/>
      <sheetData sheetId="14135" refreshError="1"/>
      <sheetData sheetId="14136"/>
      <sheetData sheetId="14137"/>
      <sheetData sheetId="14138"/>
      <sheetData sheetId="14139"/>
      <sheetData sheetId="14140" refreshError="1"/>
      <sheetData sheetId="14141"/>
      <sheetData sheetId="14142"/>
      <sheetData sheetId="14143" refreshError="1"/>
      <sheetData sheetId="14144" refreshError="1"/>
      <sheetData sheetId="14145" refreshError="1"/>
      <sheetData sheetId="14146"/>
      <sheetData sheetId="14147"/>
      <sheetData sheetId="14148"/>
      <sheetData sheetId="14149"/>
      <sheetData sheetId="14150"/>
      <sheetData sheetId="14151"/>
      <sheetData sheetId="14152"/>
      <sheetData sheetId="14153"/>
      <sheetData sheetId="14154"/>
      <sheetData sheetId="14155"/>
      <sheetData sheetId="14156"/>
      <sheetData sheetId="14157"/>
      <sheetData sheetId="14158"/>
      <sheetData sheetId="14159"/>
      <sheetData sheetId="14160" refreshError="1"/>
      <sheetData sheetId="14161" refreshError="1"/>
      <sheetData sheetId="14162"/>
      <sheetData sheetId="14163"/>
      <sheetData sheetId="14164"/>
      <sheetData sheetId="14165"/>
      <sheetData sheetId="14166"/>
      <sheetData sheetId="14167"/>
      <sheetData sheetId="14168"/>
      <sheetData sheetId="14169" refreshError="1"/>
      <sheetData sheetId="14170" refreshError="1"/>
      <sheetData sheetId="14171" refreshError="1"/>
      <sheetData sheetId="14172" refreshError="1"/>
      <sheetData sheetId="14173" refreshError="1"/>
      <sheetData sheetId="14174" refreshError="1"/>
      <sheetData sheetId="14175" refreshError="1"/>
      <sheetData sheetId="14176" refreshError="1"/>
      <sheetData sheetId="14177" refreshError="1"/>
      <sheetData sheetId="14178" refreshError="1"/>
      <sheetData sheetId="14179" refreshError="1"/>
      <sheetData sheetId="14180" refreshError="1"/>
      <sheetData sheetId="14181" refreshError="1"/>
      <sheetData sheetId="14182" refreshError="1"/>
      <sheetData sheetId="14183" refreshError="1"/>
      <sheetData sheetId="14184" refreshError="1"/>
      <sheetData sheetId="14185" refreshError="1"/>
      <sheetData sheetId="14186" refreshError="1"/>
      <sheetData sheetId="14187" refreshError="1"/>
      <sheetData sheetId="14188" refreshError="1"/>
      <sheetData sheetId="14189" refreshError="1"/>
      <sheetData sheetId="14190" refreshError="1"/>
      <sheetData sheetId="14191" refreshError="1"/>
      <sheetData sheetId="14192" refreshError="1"/>
      <sheetData sheetId="14193" refreshError="1"/>
      <sheetData sheetId="14194" refreshError="1"/>
      <sheetData sheetId="14195" refreshError="1"/>
      <sheetData sheetId="14196" refreshError="1"/>
      <sheetData sheetId="14197" refreshError="1"/>
      <sheetData sheetId="14198" refreshError="1"/>
      <sheetData sheetId="14199" refreshError="1"/>
      <sheetData sheetId="14200" refreshError="1"/>
      <sheetData sheetId="14201" refreshError="1"/>
      <sheetData sheetId="14202" refreshError="1"/>
      <sheetData sheetId="14203" refreshError="1"/>
      <sheetData sheetId="14204" refreshError="1"/>
      <sheetData sheetId="14205" refreshError="1"/>
      <sheetData sheetId="14206" refreshError="1"/>
      <sheetData sheetId="14207" refreshError="1"/>
      <sheetData sheetId="14208" refreshError="1"/>
      <sheetData sheetId="14209" refreshError="1"/>
      <sheetData sheetId="14210" refreshError="1"/>
      <sheetData sheetId="14211" refreshError="1"/>
      <sheetData sheetId="14212" refreshError="1"/>
      <sheetData sheetId="14213" refreshError="1"/>
      <sheetData sheetId="14214"/>
      <sheetData sheetId="14215"/>
      <sheetData sheetId="1421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관리"/>
      <sheetName val="적정"/>
      <sheetName val="실행"/>
      <sheetName val="표지"/>
      <sheetName val="총괄표"/>
      <sheetName val="내역"/>
      <sheetName val="하도"/>
      <sheetName val="별지"/>
      <sheetName val="토공"/>
      <sheetName val="철콘"/>
      <sheetName val="보링"/>
      <sheetName val="철물"/>
      <sheetName val="철강재"/>
      <sheetName val="견적"/>
      <sheetName val="견적내역"/>
      <sheetName val="합의서"/>
      <sheetName val="총괄"/>
      <sheetName val="내역서"/>
      <sheetName val="포장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기초단가(03,상반기)"/>
      <sheetName val="노임(03,상반기)"/>
      <sheetName val="중기손료(03,상반기)"/>
      <sheetName val="자재"/>
      <sheetName val="중기가격(03)"/>
      <sheetName val="경비단가(02)"/>
      <sheetName val="신복2"/>
      <sheetName val="일위대가(계측기설치)"/>
      <sheetName val="일위대가"/>
      <sheetName val="가시설단위수량"/>
      <sheetName val="SORCE1"/>
      <sheetName val="철거산출근거"/>
      <sheetName val="실행철강하도"/>
      <sheetName val="수량산출"/>
      <sheetName val="증감내역서"/>
      <sheetName val="차액보증"/>
      <sheetName val="BID"/>
      <sheetName val="70%"/>
      <sheetName val="조명시설"/>
      <sheetName val="MAIN_TABLE"/>
      <sheetName val="금호"/>
      <sheetName val="단가"/>
      <sheetName val="구조물공"/>
      <sheetName val="장비가동"/>
      <sheetName val="도급"/>
      <sheetName val="도수로현황"/>
      <sheetName val="견적서"/>
      <sheetName val="1.수인터널"/>
      <sheetName val="#REF"/>
      <sheetName val="품셈TABLE"/>
      <sheetName val="토공사"/>
      <sheetName val="소방"/>
      <sheetName val="Sheet1"/>
      <sheetName val="참조자료"/>
      <sheetName val="1. 설계조건 2.단면가정 3. 하중계산"/>
      <sheetName val="DATA 입력란"/>
      <sheetName val="타공이기수량"/>
      <sheetName val="가도공"/>
      <sheetName val="단위수량"/>
      <sheetName val="가시설수량"/>
      <sheetName val="단가일람"/>
      <sheetName val="조경일람"/>
      <sheetName val="노임"/>
      <sheetName val="재료집계(분수관)"/>
      <sheetName val="수량"/>
      <sheetName val="조명율표"/>
      <sheetName val="변경후-SHEET"/>
      <sheetName val="공사비총괄표"/>
      <sheetName val="2000년1차"/>
      <sheetName val="요율"/>
      <sheetName val="토목"/>
      <sheetName val="2000전체분"/>
      <sheetName val="DC-O-4-S(설명서)"/>
      <sheetName val="현경"/>
      <sheetName val="기흥하도용"/>
      <sheetName val="건축"/>
      <sheetName val="정공공사"/>
      <sheetName val="수문일1"/>
      <sheetName val="노임단가"/>
      <sheetName val="현장일반사항"/>
      <sheetName val="상세도"/>
      <sheetName val="수지표"/>
      <sheetName val="셀명"/>
      <sheetName val="설계내역서"/>
      <sheetName val="당진1,2호기전선관설치및접지4차공사내역서-을지"/>
      <sheetName val="산출내역서"/>
      <sheetName val="예가표"/>
      <sheetName val="금액내역서"/>
      <sheetName val="현금흐름"/>
      <sheetName val="토목주소"/>
      <sheetName val="프랜트면허"/>
      <sheetName val="실행내역서"/>
      <sheetName val="1.취수장"/>
      <sheetName val="공주방향"/>
      <sheetName val="구조물터파기수량집계"/>
      <sheetName val="측구터파기공수량집계"/>
      <sheetName val="배수공 시멘트 및 골재량 산출"/>
      <sheetName val="소비자가"/>
      <sheetName val="콘크리트타설집계표"/>
      <sheetName val="98NS-N"/>
      <sheetName val="집계표"/>
      <sheetName val="98수문일위"/>
      <sheetName val="조건표"/>
      <sheetName val="현장업무"/>
      <sheetName val="앵커구조계산"/>
      <sheetName val="총괄-1"/>
      <sheetName val="별표 "/>
      <sheetName val="품셈표"/>
      <sheetName val="포장공사"/>
      <sheetName val="wall"/>
      <sheetName val="Front"/>
      <sheetName val="수량산출서 갑지"/>
      <sheetName val="매매"/>
      <sheetName val="데이타"/>
      <sheetName val="식재인부"/>
      <sheetName val="설 계"/>
      <sheetName val="소야공정계획표"/>
      <sheetName val="단가(반정1교-원주)"/>
      <sheetName val="실적공사비"/>
      <sheetName val="설계"/>
      <sheetName val="6호기"/>
      <sheetName val="대운산출"/>
      <sheetName val="본댐설계"/>
      <sheetName val="9GNG운반"/>
      <sheetName val="예산M12A"/>
      <sheetName val="내역표지"/>
      <sheetName val="Macro3"/>
      <sheetName val="식재"/>
      <sheetName val="시설물"/>
      <sheetName val="식재출력용"/>
      <sheetName val="유지관리"/>
      <sheetName val="안전장치"/>
      <sheetName val="예산변경사항"/>
      <sheetName val="대창(함평)"/>
      <sheetName val="대창(장성)"/>
      <sheetName val="대창(함평)-창열"/>
      <sheetName val="설계예산서"/>
      <sheetName val="재료집계표"/>
      <sheetName val="시중노임"/>
      <sheetName val="AS포장복구 "/>
      <sheetName val="IMPEADENCE MAP 취수장"/>
      <sheetName val="입찰"/>
      <sheetName val="총공사내역서"/>
      <sheetName val="산3_4"/>
      <sheetName val="배수공"/>
      <sheetName val="기초코드"/>
      <sheetName val="적용토목"/>
      <sheetName val="손익분석"/>
      <sheetName val="직공비"/>
      <sheetName val="교대(A1)"/>
      <sheetName val="일위대가(가설)"/>
      <sheetName val="포장공자재집계표"/>
      <sheetName val="공사비집계"/>
      <sheetName val="154TW"/>
      <sheetName val="날개벽"/>
      <sheetName val="설계조건"/>
      <sheetName val="안정계산"/>
      <sheetName val="단면검토"/>
      <sheetName val="해평견적"/>
      <sheetName val="배수내역"/>
      <sheetName val="지급자재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식재발주"/>
      <sheetName val="수량분개내역"/>
      <sheetName val="Sheet1"/>
      <sheetName val="Sheet2"/>
      <sheetName val="Sheet3"/>
      <sheetName val="총괄표"/>
      <sheetName val="업협(토공,철콘)"/>
      <sheetName val="실행예산"/>
      <sheetName val="시방서"/>
      <sheetName val="계약현황"/>
      <sheetName val="간지"/>
      <sheetName val="견적(토공)"/>
      <sheetName val="견적(철콘)"/>
      <sheetName val="업협"/>
      <sheetName val="갑을지"/>
      <sheetName val="간지양식"/>
      <sheetName val="참조"/>
      <sheetName val="집계표"/>
      <sheetName val="입찰안"/>
      <sheetName val="골재"/>
      <sheetName val="견적의뢰서"/>
      <sheetName val="#REF"/>
      <sheetName val="중기사용료"/>
      <sheetName val="단가"/>
      <sheetName val="포장임대"/>
      <sheetName val="실행대비"/>
      <sheetName val="BID"/>
      <sheetName val="평가데이터"/>
      <sheetName val="XL4Poppy"/>
      <sheetName val="대비"/>
      <sheetName val="토공 갑지"/>
      <sheetName val="DATE"/>
      <sheetName val="Y-WORK"/>
      <sheetName val="ITEM"/>
      <sheetName val="설계예산서"/>
      <sheetName val="1,2,3,4,5단위수량"/>
      <sheetName val="노임단가"/>
      <sheetName val="을"/>
      <sheetName val="갑"/>
      <sheetName val="뚝토공"/>
      <sheetName val="수량3"/>
      <sheetName val="토목"/>
      <sheetName val="자재일람"/>
      <sheetName val="차액보증"/>
      <sheetName val="sort"/>
      <sheetName val="특수선일위대가"/>
      <sheetName val="인사자료총집계"/>
      <sheetName val="갑지"/>
      <sheetName val="미지급금"/>
      <sheetName val="000000"/>
      <sheetName val="Proposal"/>
      <sheetName val="양수장(기계)"/>
      <sheetName val="ABUT수량-A1"/>
      <sheetName val="일위대가"/>
      <sheetName val="설계가"/>
      <sheetName val="현황"/>
      <sheetName val="내역서강"/>
      <sheetName val="이름정의"/>
      <sheetName val="견적서을"/>
      <sheetName val="매매"/>
      <sheetName val="전신"/>
      <sheetName val="설계조건"/>
      <sheetName val="3.공통공사대비"/>
      <sheetName val="5호광장_(만점)"/>
      <sheetName val="인천국제_(만점)_(2)"/>
      <sheetName val="_견적서"/>
      <sheetName val="가격조사서"/>
      <sheetName val="주방환기"/>
      <sheetName val="도-배수"/>
      <sheetName val="T기성9605"/>
      <sheetName val="6공구(당초)"/>
      <sheetName val="본댐설계"/>
      <sheetName val="배수공 주요자재 집계표"/>
      <sheetName val="수량BOQ"/>
      <sheetName val="철집"/>
      <sheetName val="가도공"/>
      <sheetName val="구조물견적서"/>
      <sheetName val="배관내역"/>
      <sheetName val="지급자재"/>
      <sheetName val="FCM483"/>
      <sheetName val="시가지우회도로공내역서"/>
      <sheetName val="교대(A1)"/>
      <sheetName val="unit"/>
      <sheetName val="실행철강하도"/>
      <sheetName val="중동공구"/>
      <sheetName val="집수정(600-700)"/>
      <sheetName val="6호기"/>
      <sheetName val="노임"/>
      <sheetName val="금액내역서"/>
      <sheetName val="Tender"/>
      <sheetName val="증감내역서"/>
      <sheetName val="현황산출서"/>
      <sheetName val="일H35Y4"/>
      <sheetName val="Sheet4"/>
      <sheetName val="견적"/>
      <sheetName val="수량집계"/>
      <sheetName val="출자한도"/>
      <sheetName val="소일위대가코드표"/>
      <sheetName val="내역표지"/>
      <sheetName val="대전-교대(A1-A2)"/>
      <sheetName val="등가관장표"/>
      <sheetName val="프랜트면허"/>
      <sheetName val="토목주소"/>
      <sheetName val="간접비"/>
      <sheetName val="냉천부속동"/>
      <sheetName val="8.PILE  (돌출)"/>
      <sheetName val="연돌일위집계"/>
      <sheetName val="준검 내역서"/>
      <sheetName val="장비"/>
      <sheetName val="노무"/>
      <sheetName val="0"/>
      <sheetName val="양수장내역"/>
      <sheetName val="노무비계"/>
      <sheetName val="조명시설"/>
      <sheetName val="대림경상68억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입찰표지"/>
      <sheetName val="총괄표"/>
      <sheetName val="전체내역서"/>
      <sheetName val="전기내역서"/>
      <sheetName val="단가산출"/>
      <sheetName val="자재수량"/>
      <sheetName val="Sheet1"/>
      <sheetName val="Sheet2"/>
      <sheetName val="Sheet3"/>
      <sheetName val="1공구 건정토건 토공"/>
      <sheetName val="1공구 건정토건 철콘"/>
      <sheetName val="내역표지"/>
      <sheetName val="도급표지 "/>
      <sheetName val="부대표지"/>
      <sheetName val="도급표지  (4)"/>
      <sheetName val="부대표지 (4)"/>
      <sheetName val="도급표지  (3)"/>
      <sheetName val="부대표지 (3)"/>
      <sheetName val="도급표지  (2)"/>
      <sheetName val="부대표지 (2)"/>
      <sheetName val="세로"/>
      <sheetName val="토  목"/>
      <sheetName val="조  경"/>
      <sheetName val="전 기"/>
      <sheetName val="건  축"/>
      <sheetName val="건축설비"/>
      <sheetName val="기계"/>
      <sheetName val="제어계측"/>
      <sheetName val="Sheet4"/>
      <sheetName val="Sheet5"/>
      <sheetName val="Sheet6"/>
      <sheetName val="Sheet16"/>
      <sheetName val="보도내역 (3)"/>
      <sheetName val="Module1"/>
      <sheetName val="실행철강하도"/>
      <sheetName val="Qheet6"/>
      <sheetName val="입찰안"/>
      <sheetName val="준검 내역서"/>
      <sheetName val="차액보증"/>
      <sheetName val="소야공정계획표"/>
      <sheetName val="#REF"/>
      <sheetName val="내역서"/>
      <sheetName val="자재단가비교표"/>
      <sheetName val="주차구획선수량"/>
      <sheetName val="공사개요"/>
      <sheetName val="갑지"/>
      <sheetName val="위치조서"/>
      <sheetName val="하조서"/>
      <sheetName val="A-4"/>
      <sheetName val="산출내역서"/>
      <sheetName val="일위대가"/>
      <sheetName val="내역"/>
      <sheetName val="가도공"/>
      <sheetName val="신공항A-9(원가수정)"/>
      <sheetName val="개요"/>
      <sheetName val="부대tu"/>
      <sheetName val="데리네이타현황"/>
      <sheetName val="정부노임단가"/>
      <sheetName val="변경비교-을"/>
      <sheetName val="저"/>
      <sheetName val="서∼군(2)"/>
      <sheetName val="금호"/>
      <sheetName val="일위대가(계측기설치)"/>
      <sheetName val="한강운반비"/>
      <sheetName val="기초코드"/>
      <sheetName val="6공구(당초)"/>
      <sheetName val="품의서"/>
      <sheetName val="BID"/>
      <sheetName val="목차"/>
      <sheetName val="노임단가"/>
      <sheetName val="일위(토목)"/>
      <sheetName val="기본단가"/>
      <sheetName val="설 계"/>
      <sheetName val="경비"/>
      <sheetName val="자재단가"/>
      <sheetName val="재개발"/>
      <sheetName val="98NS-N"/>
      <sheetName val="도급"/>
      <sheetName val="을"/>
      <sheetName val="대로근거"/>
      <sheetName val="후다내역"/>
      <sheetName val="토적집계"/>
      <sheetName val="설계예산서"/>
      <sheetName val="대비"/>
      <sheetName val="공업용수관로"/>
      <sheetName val="건축내역서"/>
      <sheetName val="SG"/>
      <sheetName val="총괄-1"/>
      <sheetName val="2.대외공문"/>
      <sheetName val="일위대가표"/>
      <sheetName val="SANTOGO"/>
      <sheetName val="SP-B1"/>
      <sheetName val="1.수인터널"/>
      <sheetName val="낙찰표"/>
      <sheetName val="45,46"/>
      <sheetName val="실행대비"/>
      <sheetName val="입찰품의서"/>
      <sheetName val="토목주소"/>
      <sheetName val="원형1호맨홀토공수량"/>
      <sheetName val="갑지(추정)"/>
      <sheetName val="입적표"/>
      <sheetName val="eq_data"/>
      <sheetName val="부대내역"/>
      <sheetName val="6PILE  (돌출)"/>
      <sheetName val="시공여유율"/>
      <sheetName val="설계내역서"/>
      <sheetName val="조명시설"/>
      <sheetName val="배관단가조사서"/>
      <sheetName val="98지급계획"/>
      <sheetName val="단가산출서"/>
      <sheetName val="DATA"/>
      <sheetName val="흥양2교토공집계표"/>
      <sheetName val="중로근거"/>
      <sheetName val="물가시세"/>
      <sheetName val="Total"/>
      <sheetName val="초기화면"/>
      <sheetName val="2000년1차"/>
      <sheetName val="특수선일위대가"/>
      <sheetName val="단가비교표"/>
      <sheetName val="노임"/>
      <sheetName val="공통가설"/>
      <sheetName val="입력시트"/>
      <sheetName val="보할"/>
      <sheetName val="전기공사"/>
      <sheetName val="설계"/>
      <sheetName val="맨홀수량"/>
      <sheetName val="관일"/>
      <sheetName val="실행내역"/>
      <sheetName val="지주설치제원"/>
      <sheetName val="시화점실행"/>
      <sheetName val="AS포장복구 "/>
      <sheetName val="Dae_Jiju"/>
      <sheetName val="Sikje_ingun"/>
      <sheetName val="TREE_D"/>
      <sheetName val="장비집계"/>
      <sheetName val="원본(갑지)"/>
      <sheetName val="결과조달"/>
      <sheetName val="1공구_건정토건_토공"/>
      <sheetName val="1공구_건정토건_철콘"/>
      <sheetName val="도급표지_"/>
      <sheetName val="도급표지__(4)"/>
      <sheetName val="부대표지_(4)"/>
      <sheetName val="도급표지__(3)"/>
      <sheetName val="부대표지_(3)"/>
      <sheetName val="도급표지__(2)"/>
      <sheetName val="부대표지_(2)"/>
      <sheetName val="토__목"/>
      <sheetName val="조__경"/>
      <sheetName val="전_기"/>
      <sheetName val="건__축"/>
      <sheetName val="보도내역_(3)"/>
      <sheetName val="준검_내역서"/>
      <sheetName val="내역(최종본4.5)"/>
      <sheetName val="공제구간조서"/>
      <sheetName val="3차준공"/>
      <sheetName val="건축내역"/>
      <sheetName val="DATE"/>
      <sheetName val="단"/>
      <sheetName val="N賃率-職"/>
      <sheetName val="공사비총괄표"/>
      <sheetName val="실행내역서"/>
      <sheetName val="배수통관(좌)"/>
      <sheetName val="공문(신)"/>
      <sheetName val="토사(PE)"/>
      <sheetName val="준공조서갑지"/>
      <sheetName val="0.0ControlSheet"/>
      <sheetName val="0.1keyAssumption"/>
      <sheetName val="인건-측정"/>
      <sheetName val="수로단위수량"/>
      <sheetName val="접속도로1"/>
      <sheetName val="전체_1설계"/>
      <sheetName val="A-7-1LINE(수량)"/>
      <sheetName val="Sheet1 (2)"/>
      <sheetName val="상-교대(A1-A2)"/>
      <sheetName val="대치판정"/>
      <sheetName val="증감대비"/>
      <sheetName val="입출재고현황 (2)"/>
      <sheetName val="수문일1"/>
      <sheetName val="가시설"/>
      <sheetName val="2000년하반기"/>
      <sheetName val="하수급견적대비"/>
      <sheetName val="광산내역"/>
      <sheetName val="교대(A1)"/>
      <sheetName val="ELECTRIC"/>
      <sheetName val="기성신청"/>
      <sheetName val="APT"/>
      <sheetName val="강교(Sub)"/>
      <sheetName val="구천"/>
      <sheetName val="충주"/>
      <sheetName val="표지"/>
      <sheetName val="을지"/>
      <sheetName val="9GNG운반"/>
      <sheetName val="연결임시"/>
      <sheetName val="횡배수관토공수량"/>
      <sheetName val="총괄내역서"/>
      <sheetName val="MOTOR"/>
      <sheetName val="4)유동표"/>
      <sheetName val="물량표"/>
      <sheetName val="인사자료총집계"/>
      <sheetName val="직노"/>
      <sheetName val="교각1"/>
      <sheetName val="여과지동"/>
      <sheetName val="기초자료"/>
      <sheetName val="EQUIP-H"/>
      <sheetName val="설계예산"/>
      <sheetName val="일위대가(가설)"/>
      <sheetName val="wall"/>
      <sheetName val="플랜트 설치"/>
      <sheetName val="제잡비.xls"/>
      <sheetName val="TYPE-A"/>
      <sheetName val="전기일위대가"/>
      <sheetName val="토공사"/>
      <sheetName val="날개벽"/>
      <sheetName val="보고"/>
      <sheetName val="원가계산서"/>
      <sheetName val="자재일람"/>
      <sheetName val="현장관리"/>
      <sheetName val="기계내역"/>
      <sheetName val="BSD (2)"/>
      <sheetName val="type-F"/>
      <sheetName val="nys"/>
      <sheetName val="공사"/>
      <sheetName val="산출내역서집계표"/>
      <sheetName val="집계표(OPTION)"/>
      <sheetName val="ABUT수량-A1"/>
      <sheetName val="현대물량"/>
      <sheetName val="전차선로 물량표"/>
      <sheetName val="자재"/>
      <sheetName val="공통(20-91)"/>
      <sheetName val="4.내진설계"/>
      <sheetName val="코드표"/>
      <sheetName val="손익현황"/>
      <sheetName val="현황CODE"/>
      <sheetName val="간접비"/>
      <sheetName val="전신환매도율"/>
      <sheetName val="설직재-1"/>
      <sheetName val="I一般比"/>
      <sheetName val="6호기"/>
      <sheetName val="수자재단위당"/>
      <sheetName val="J直材4"/>
      <sheetName val="투찰(하수)"/>
      <sheetName val="실행내역서 "/>
      <sheetName val="견적서"/>
      <sheetName val="현장별계약현황('98.10.31)"/>
      <sheetName val="구의33고"/>
      <sheetName val="금액내역서"/>
      <sheetName val="세부내역"/>
      <sheetName val="전신"/>
      <sheetName val="CONCRETE"/>
      <sheetName val="몰탈재료산출"/>
      <sheetName val="96보완계획7.12"/>
      <sheetName val="관급"/>
      <sheetName val="BJJIN"/>
      <sheetName val="단가조사"/>
      <sheetName val="s"/>
      <sheetName val="집계"/>
      <sheetName val="날개벽(시점좌측)"/>
      <sheetName val="1.취수장"/>
      <sheetName val="단면가정"/>
      <sheetName val="설계조건"/>
      <sheetName val="부재력정리"/>
      <sheetName val="확약서"/>
      <sheetName val="선정요령"/>
      <sheetName val="일위대가(1)"/>
      <sheetName val="노원열병합  건축공사기성내역서"/>
      <sheetName val="토목내역"/>
      <sheetName val="부하(성남)"/>
      <sheetName val="부하계산서"/>
      <sheetName val="STAND20"/>
      <sheetName val="수량조서"/>
      <sheetName val="가격조사서"/>
      <sheetName val="자재목록"/>
      <sheetName val="중기목록"/>
      <sheetName val="단가목록"/>
      <sheetName val="일위목록"/>
      <sheetName val="노임목록"/>
      <sheetName val="교각계산"/>
      <sheetName val="부대입찰 내역서"/>
      <sheetName val="수량산출"/>
      <sheetName val="3BL공동구 수량"/>
      <sheetName val="자재집계표"/>
      <sheetName val="공종별산출내역서"/>
      <sheetName val="단가"/>
      <sheetName val="최초침전지집계표"/>
      <sheetName val="철거산출근거"/>
      <sheetName val="토공(우물통,기타) "/>
      <sheetName val="명단"/>
      <sheetName val="_REF"/>
      <sheetName val="COPING"/>
      <sheetName val="0Title"/>
      <sheetName val="프랜트면허"/>
      <sheetName val="일위(PN)"/>
      <sheetName val="공사비예산서(토목분)"/>
      <sheetName val="노무비"/>
      <sheetName val="2000전체분"/>
      <sheetName val="중기일위대가"/>
      <sheetName val="주경기-오배수"/>
      <sheetName val="설계서"/>
      <sheetName val="예산서"/>
      <sheetName val="총공사비"/>
      <sheetName val=" 총괄표"/>
      <sheetName val="뚝토공"/>
      <sheetName val="TB-내역서"/>
      <sheetName val="건축집계"/>
      <sheetName val="1. 설계조건 2.단면가정 3. 하중계산"/>
      <sheetName val="DATA 입력란"/>
      <sheetName val="Y-WORK"/>
      <sheetName val="200"/>
      <sheetName val="1.설계조건"/>
      <sheetName val="국내"/>
      <sheetName val="우석문틀"/>
      <sheetName val="세금자료"/>
      <sheetName val="노임이"/>
      <sheetName val="현장관리비"/>
      <sheetName val="2.고용보험료산출근거"/>
      <sheetName val="경영상태"/>
      <sheetName val="신대방33(적용)"/>
      <sheetName val="포장단면별단위수량"/>
      <sheetName val="적용대가"/>
      <sheetName val="인건비 "/>
      <sheetName val="가로등내역서"/>
      <sheetName val="전라자금"/>
      <sheetName val="b_yesan"/>
      <sheetName val="화설내"/>
      <sheetName val="도급b_balju"/>
      <sheetName val="원가서"/>
      <sheetName val="원가계산 (2)"/>
      <sheetName val="포장공자재집계표"/>
      <sheetName val="골조시행"/>
      <sheetName val="Eq. Mobilization"/>
      <sheetName val="수량3"/>
      <sheetName val="하중"/>
      <sheetName val="음료실행"/>
      <sheetName val="1_수인터널"/>
      <sheetName val="6PILE__(돌출)"/>
      <sheetName val="2_대외공문"/>
      <sheetName val="설_계"/>
      <sheetName val="AS포장복구_"/>
      <sheetName val="연습"/>
      <sheetName val="내역(최종본4_5)"/>
      <sheetName val="0_0ControlSheet"/>
      <sheetName val="0_1keyAssumption"/>
      <sheetName val="Front"/>
      <sheetName val="건축내역(진해석동)"/>
      <sheetName val="실행간접비용"/>
      <sheetName val="배수내역"/>
      <sheetName val="팔당터널(1공구)"/>
      <sheetName val="98수문일위"/>
      <sheetName val="경영혁신본부"/>
      <sheetName val="설계명세서"/>
      <sheetName val="예산M6-B"/>
      <sheetName val="AB자재단가"/>
      <sheetName val="상세산출"/>
      <sheetName val="적현로"/>
      <sheetName val="Sheet9"/>
      <sheetName val="건축공사"/>
      <sheetName val="외주가공"/>
      <sheetName val="1안"/>
      <sheetName val="전체ﾴ엿서"/>
      <sheetName val="97년 추정"/>
      <sheetName val="현장관리비 산출내역"/>
      <sheetName val="증감내역서"/>
      <sheetName val="전기단가조사서"/>
      <sheetName val="마산방향"/>
      <sheetName val="진주방향"/>
      <sheetName val="Type(123)"/>
      <sheetName val="TOT"/>
      <sheetName val="인건비"/>
      <sheetName val="내역서01"/>
      <sheetName val="1.설계기준"/>
      <sheetName val="수량산출서"/>
      <sheetName val="F4-F7"/>
      <sheetName val="장비당단가 (1)"/>
      <sheetName val="Sheet2 (2)"/>
      <sheetName val="업무"/>
      <sheetName val="밸브설치"/>
      <sheetName val="TEST1"/>
      <sheetName val="품셈TABLE"/>
      <sheetName val="수량집계표"/>
      <sheetName val="INPUT(덕도방향-시점)"/>
      <sheetName val="경비2내역"/>
      <sheetName val="CPM챠트"/>
      <sheetName val="지우지마"/>
      <sheetName val="토목"/>
      <sheetName val="설계기준"/>
      <sheetName val="내역1"/>
      <sheetName val="횡배수관"/>
      <sheetName val="견적대비표"/>
      <sheetName val="발주설계서(당초)"/>
      <sheetName val="IW-LIST"/>
      <sheetName val="부안일위"/>
      <sheetName val="모래기초"/>
      <sheetName val="입적6-10"/>
      <sheetName val="공량산출서"/>
      <sheetName val="공정표 "/>
      <sheetName val="각형맨홀"/>
      <sheetName val="본공사"/>
      <sheetName val="JUCKEYK"/>
      <sheetName val="S0"/>
      <sheetName val="부대공Ⅱ"/>
      <sheetName val="2.건축"/>
      <sheetName val="자재입고내역"/>
      <sheetName val="노임대장(지역주민)"/>
      <sheetName val="노임대장(철근)"/>
      <sheetName val="노임대장(목수)"/>
      <sheetName val="(구조물용역-가람)"/>
      <sheetName val="노임대장(용역-가람)남자"/>
      <sheetName val="노임대장(용역-가람)여자"/>
      <sheetName val="노임대장(방수공)"/>
      <sheetName val="총집계표"/>
      <sheetName val="간지"/>
      <sheetName val="참조"/>
      <sheetName val="DC-O-4-S(설명서)"/>
      <sheetName val="맨홀(2호)"/>
      <sheetName val="덕전리"/>
      <sheetName val="대우"/>
      <sheetName val="1맨AO"/>
      <sheetName val="총괄"/>
      <sheetName val="수토공단위당"/>
      <sheetName val="현경"/>
      <sheetName val="신공항A-;(원가수정)"/>
      <sheetName val="세부내역서"/>
      <sheetName val="현황산출서"/>
      <sheetName val="콤보박스와 리스트박스의 연결"/>
      <sheetName val="유형처분"/>
      <sheetName val="물집"/>
      <sheetName val="평균터파기고(1-2,ASP)"/>
      <sheetName val="주요자재단가"/>
      <sheetName val="단가(반정1교-원주)"/>
      <sheetName val="종단계산"/>
      <sheetName val="시중노임단가"/>
      <sheetName val="데이타"/>
      <sheetName val="sw1"/>
      <sheetName val="VXXXXXXX"/>
      <sheetName val="집계표(수배전제조구매)"/>
      <sheetName val="전기"/>
      <sheetName val="3F"/>
      <sheetName val="S12"/>
      <sheetName val="설-원가"/>
      <sheetName val="입찰"/>
      <sheetName val="마산월령동골조물량변경"/>
      <sheetName val="장비별표(오거보링)(Ø400)(12M)"/>
      <sheetName val="실행(ALT1)"/>
      <sheetName val="정보"/>
      <sheetName val="실행(표지,갑,을)"/>
      <sheetName val="지급자재"/>
      <sheetName val="일위대가목차"/>
      <sheetName val="1호맨홀수량산출"/>
      <sheetName val="관련자료입력"/>
      <sheetName val="공사비산출내역"/>
      <sheetName val="수 량 명 세 서 - 1"/>
      <sheetName val="견적조건"/>
      <sheetName val="건축적용원가계산"/>
      <sheetName val="비교1"/>
      <sheetName val="신우"/>
      <sheetName val="견적을지"/>
      <sheetName val="기계경비"/>
      <sheetName val="건설성적"/>
      <sheetName val="산수배수"/>
      <sheetName val="건축-물가변동"/>
      <sheetName val="내   역"/>
      <sheetName val="자금청구"/>
      <sheetName val="프라임 강변역(4,236)"/>
      <sheetName val="FB25JN"/>
      <sheetName val="ITEM"/>
      <sheetName val="앵커구조계산"/>
      <sheetName val="집 계 표"/>
      <sheetName val="50-4(2차)"/>
      <sheetName val="배수공"/>
      <sheetName val="5.2코핑"/>
      <sheetName val="구조물터파기수량집계"/>
      <sheetName val="측구터파기공수량집계"/>
      <sheetName val="배수공 시멘트 및 골재량 산출"/>
      <sheetName val="7.PILE  (돌출)"/>
      <sheetName val="기초(1)"/>
      <sheetName val="P.M 별"/>
      <sheetName val="예산내역서"/>
      <sheetName val="수입"/>
      <sheetName val="산출근거"/>
      <sheetName val="구조물철거타공정이월"/>
      <sheetName val="철근단면적"/>
      <sheetName val="예산총괄표"/>
      <sheetName val="재료비"/>
      <sheetName val="대림경상68억"/>
      <sheetName val="8.PILE  (돌출)"/>
      <sheetName val="울산자금"/>
      <sheetName val="機器明細(MC)"/>
      <sheetName val="변경후원본2"/>
      <sheetName val="강북라우터"/>
      <sheetName val="공사분석"/>
      <sheetName val="건집"/>
      <sheetName val="기집"/>
      <sheetName val="토집"/>
      <sheetName val="조집"/>
      <sheetName val="2000년 공정표"/>
      <sheetName val="입찰보고"/>
      <sheetName val="CTEMCOST"/>
      <sheetName val="토량1-1"/>
      <sheetName val="코드"/>
      <sheetName val="위생기구"/>
      <sheetName val="기계실냉난방"/>
      <sheetName val="유림골조"/>
      <sheetName val="PI"/>
      <sheetName val="원가계산"/>
      <sheetName val="간접경상비"/>
      <sheetName val="BREAKDOWN(철거설치)"/>
      <sheetName val="광통신 견적내역서1"/>
      <sheetName val="2.교량(신설)"/>
      <sheetName val="내역분기"/>
      <sheetName val="별표 "/>
      <sheetName val="설내역서 "/>
      <sheetName val="구분자"/>
      <sheetName val="DATA2000"/>
      <sheetName val="WORK"/>
      <sheetName val="직공비"/>
      <sheetName val="5.정산서"/>
      <sheetName val="포장직선구간"/>
      <sheetName val="TBN실행"/>
      <sheetName val="지중자재단가"/>
      <sheetName val="경상비"/>
      <sheetName val="상수도토공집계표"/>
      <sheetName val="간접"/>
      <sheetName val="Baby일위대가"/>
      <sheetName val="조건"/>
      <sheetName val="중기가격"/>
      <sheetName val="공통가설공사"/>
      <sheetName val="샘플표지"/>
      <sheetName val="역T형"/>
      <sheetName val="수량산출서 갑지"/>
      <sheetName val="작성기준"/>
      <sheetName val="DATA 입력부"/>
      <sheetName val="시운전연료"/>
      <sheetName val="base"/>
      <sheetName val="포설list원본"/>
      <sheetName val="CALCULATION"/>
      <sheetName val="차수"/>
      <sheetName val="입력값"/>
      <sheetName val="설계기준 및 하중계산"/>
      <sheetName val="내역총괄"/>
      <sheetName val="내역총괄2"/>
      <sheetName val="내역총괄3"/>
      <sheetName val="INPUT"/>
      <sheetName val="내역서(전기)"/>
      <sheetName val="1"/>
      <sheetName val="10"/>
      <sheetName val="11"/>
      <sheetName val="12"/>
      <sheetName val="13"/>
      <sheetName val="14"/>
      <sheetName val="15"/>
      <sheetName val="16"/>
      <sheetName val="2"/>
      <sheetName val="3"/>
      <sheetName val="4"/>
      <sheetName val="5"/>
      <sheetName val="6"/>
      <sheetName val="7"/>
      <sheetName val="8"/>
      <sheetName val="9"/>
      <sheetName val="파이프류"/>
      <sheetName val="기흥하도용"/>
      <sheetName val="총공사내역서"/>
      <sheetName val="교각"/>
      <sheetName val="시설물기초"/>
      <sheetName val="단위단가"/>
      <sheetName val="사통"/>
      <sheetName val="흄관기초"/>
      <sheetName val="배수관공"/>
      <sheetName val="측구공"/>
      <sheetName val="업무분장"/>
      <sheetName val="표지 (3)"/>
      <sheetName val="표지 (2)"/>
      <sheetName val="주요자재1"/>
      <sheetName val="주요자재2"/>
      <sheetName val="시멘트골재량"/>
      <sheetName val="구조물골재"/>
      <sheetName val="철근1"/>
      <sheetName val="구조물타공종이월"/>
      <sheetName val="타공종이월"/>
      <sheetName val="철근수량1"/>
      <sheetName val="교각수량"/>
      <sheetName val="토공"/>
      <sheetName val="철근수량2"/>
      <sheetName val="교각집계"/>
      <sheetName val="교각토공"/>
      <sheetName val="교각철근"/>
      <sheetName val="교각집계 (2)"/>
      <sheetName val="교각토공 (2)"/>
      <sheetName val="교각철근 (2)"/>
      <sheetName val="제경비"/>
      <sheetName val="수량집계"/>
      <sheetName val="수량(교각)"/>
      <sheetName val="수량산출(2)"/>
      <sheetName val="단가(동바리)"/>
      <sheetName val="단가(강재운반)"/>
      <sheetName val="추진계획"/>
      <sheetName val="추진실적"/>
      <sheetName val="공정표"/>
      <sheetName val="일수계산"/>
      <sheetName val="터널공기"/>
      <sheetName val="업협(토공,철콘)"/>
      <sheetName val="실행예산"/>
      <sheetName val="시방서"/>
      <sheetName val="계약현황"/>
      <sheetName val="견적(토공)"/>
      <sheetName val="견적(철콘)"/>
      <sheetName val="xxxxxx"/>
      <sheetName val="0000"/>
      <sheetName val="현황"/>
      <sheetName val="철콘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깨기"/>
      <sheetName val="기계경비일람"/>
      <sheetName val="A"/>
      <sheetName val="식재수량표"/>
      <sheetName val="식재일위"/>
      <sheetName val="보도경계블럭"/>
      <sheetName val="남양내역"/>
      <sheetName val="명세서"/>
      <sheetName val="1차설계변경내역"/>
      <sheetName val="choose"/>
      <sheetName val="산출금액내역"/>
      <sheetName val="C-노임단가"/>
      <sheetName val="1.본부별"/>
      <sheetName val="수목단가"/>
      <sheetName val="시설수량표"/>
      <sheetName val="동원(3)"/>
      <sheetName val="소비자가"/>
      <sheetName val="내역서당초"/>
      <sheetName val="영업소실적"/>
      <sheetName val="내역서변경성원"/>
      <sheetName val="연부97-1"/>
      <sheetName val="갑지1"/>
      <sheetName val="변경후-SHEET"/>
      <sheetName val="000000"/>
      <sheetName val="말고개터널조명전압강하"/>
      <sheetName val="2000.05"/>
      <sheetName val="FI원가_1"/>
      <sheetName val="마감사양"/>
      <sheetName val="본부장"/>
      <sheetName val="현장별"/>
      <sheetName val="설계변경내역서"/>
      <sheetName val="포장공"/>
      <sheetName val="구조물"/>
      <sheetName val="CIP 공사"/>
      <sheetName val="도급표지_1"/>
      <sheetName val="도급표지__(4)1"/>
      <sheetName val="부대표지_(4)1"/>
      <sheetName val="도급표지__(3)1"/>
      <sheetName val="부대표지_(3)1"/>
      <sheetName val="도급표지__(2)1"/>
      <sheetName val="부대표지_(2)1"/>
      <sheetName val="토__목1"/>
      <sheetName val="조__경1"/>
      <sheetName val="전_기1"/>
      <sheetName val="건__축1"/>
      <sheetName val="1공구_건정토건_토공1"/>
      <sheetName val="1공구_건정토건_철콘1"/>
      <sheetName val="보도내역_(3)1"/>
      <sheetName val="준검_내역서1"/>
      <sheetName val="입출재고현황_(2)"/>
      <sheetName val="Sheet1_(2)"/>
      <sheetName val="근로자자료입력"/>
      <sheetName val="참고자료"/>
      <sheetName val="guard(mac)"/>
      <sheetName val="NOMUBI"/>
      <sheetName val="벽체면적당일위대가"/>
      <sheetName val="5사남"/>
      <sheetName val="우배수"/>
      <sheetName val="4_내진설계"/>
      <sheetName val="공통부대비"/>
      <sheetName val="부산제일극장"/>
      <sheetName val="수주현황2월"/>
      <sheetName val="1.3.1절점좌표"/>
      <sheetName val="1.1설계기준"/>
      <sheetName val="건축토목실행내역"/>
      <sheetName val="식재"/>
      <sheetName val="시설물"/>
      <sheetName val="식재출력용"/>
      <sheetName val="유지관리"/>
      <sheetName val="아파트-가설"/>
      <sheetName val="일위대가목록"/>
      <sheetName val="남양시작동010313100%"/>
      <sheetName val="단가표"/>
      <sheetName val="원가"/>
      <sheetName val="원본"/>
      <sheetName val="EJ"/>
      <sheetName val="할증 "/>
      <sheetName val="일반수량"/>
      <sheetName val="전기실-1"/>
      <sheetName val="잡철물"/>
      <sheetName val="교통대책내역"/>
      <sheetName val="unit 4"/>
      <sheetName val="당초"/>
      <sheetName val="1,2공구원가계산서"/>
      <sheetName val="2공구산출내역"/>
      <sheetName val="1공구산출내역서"/>
      <sheetName val="조명율표"/>
      <sheetName val="8)중점관리장비현황"/>
      <sheetName val="단중"/>
      <sheetName val="금융비용"/>
      <sheetName val="효율표"/>
      <sheetName val="전체기준Data"/>
      <sheetName val="돈암사업"/>
      <sheetName val="평3"/>
      <sheetName val="날개벽수량표"/>
      <sheetName val="cable-data"/>
      <sheetName val="노무비산출"/>
      <sheetName val="출장내역"/>
      <sheetName val="10동"/>
      <sheetName val="전계가"/>
      <sheetName val="SUB일위대가"/>
      <sheetName val="4.경비 5.영업외수지"/>
      <sheetName val="전체"/>
      <sheetName val="TS"/>
      <sheetName val="지급어음"/>
      <sheetName val="최종보고1"/>
      <sheetName val="9-1차이내역"/>
      <sheetName val=" 견적서"/>
      <sheetName val="3월"/>
      <sheetName val="CJE"/>
      <sheetName val="database"/>
      <sheetName val="일위"/>
      <sheetName val="방송(체육관)"/>
      <sheetName val="96노임기준"/>
      <sheetName val="주식"/>
      <sheetName val="배명(단가)"/>
      <sheetName val="울산자동제어"/>
      <sheetName val="일위_파일"/>
      <sheetName val="일반부표"/>
      <sheetName val="형틀공사"/>
      <sheetName val="Mc1"/>
      <sheetName val="유림콘도"/>
      <sheetName val="예총"/>
      <sheetName val="기둥(원형)"/>
      <sheetName val="XL4Poppy"/>
      <sheetName val="조명일위"/>
      <sheetName val="1F"/>
      <sheetName val="개산공사비"/>
      <sheetName val="투찰내역서"/>
      <sheetName val="1_수인터널1"/>
      <sheetName val="6PILE__(돌출)1"/>
      <sheetName val="AS포장복구_1"/>
      <sheetName val="2_대외공문1"/>
      <sheetName val="설_계1"/>
      <sheetName val="CIP_공사"/>
      <sheetName val="실행내역서_"/>
      <sheetName val="1_설계조건"/>
      <sheetName val="노원열병합__건축공사기성내역서"/>
      <sheetName val="1__설계조건_2_단면가정_3__하중계산"/>
      <sheetName val="DATA_입력란"/>
      <sheetName val="_총괄표"/>
      <sheetName val="인건비_"/>
      <sheetName val="BSD_(2)"/>
      <sheetName val="1_취수장"/>
      <sheetName val="전차선로_물량표"/>
      <sheetName val="96보완계획7_12"/>
      <sheetName val="콤보박스와_리스트박스의_연결"/>
      <sheetName val="제잡비_xls"/>
      <sheetName val="3BL공동구_수량"/>
      <sheetName val="부대입찰_내역서"/>
      <sheetName val="2_고용보험료산출근거"/>
      <sheetName val="설내역서_"/>
      <sheetName val="외주대비-구조물 (2)"/>
      <sheetName val="견적표지 (3)"/>
      <sheetName val="정태현"/>
      <sheetName val=" HIT-&gt;HMC 견적(3900)"/>
      <sheetName val="한전일위"/>
      <sheetName val="요율"/>
      <sheetName val="투찰내역"/>
      <sheetName val="간접비계산"/>
      <sheetName val="합계"/>
      <sheetName val="일위CODE"/>
      <sheetName val="Macro1"/>
      <sheetName val="중기비"/>
      <sheetName val="품셈"/>
      <sheetName val="#2_일위대가목록"/>
      <sheetName val="관급자재"/>
      <sheetName val="일  위  대  가  목  록"/>
      <sheetName val="당초명세(평)"/>
      <sheetName val="일위산출"/>
      <sheetName val="세부추진"/>
      <sheetName val="제안서"/>
      <sheetName val="상용보강"/>
      <sheetName val="행정표준(1)"/>
      <sheetName val="행정표준(2)"/>
      <sheetName val="1공구원가계산서"/>
      <sheetName val="1유리"/>
      <sheetName val="금액결정"/>
      <sheetName val="인부신상자료"/>
      <sheetName val="장문교(대전)"/>
      <sheetName val="간접(90)"/>
      <sheetName val="계산식"/>
      <sheetName val="INSTR"/>
      <sheetName val="조건표"/>
      <sheetName val="장비"/>
      <sheetName val="산근1"/>
      <sheetName val="노무"/>
      <sheetName val="설계가"/>
      <sheetName val="품셈총괄표"/>
      <sheetName val="교각토공 _2_"/>
      <sheetName val="일위대가D"/>
      <sheetName val="HRSG SMALL07220"/>
      <sheetName val="기본설계기준"/>
      <sheetName val="단가적용"/>
      <sheetName val="운반비요율"/>
      <sheetName val="6. 안전관리비"/>
      <sheetName val="유동표"/>
      <sheetName val="하도내역 (철콘)"/>
      <sheetName val="특기사항"/>
      <sheetName val="b_balju"/>
      <sheetName val="3.공통공사대비"/>
      <sheetName val="1차3회-개소별명세서-빨간색-인쇄용(21873)"/>
      <sheetName val="토목품셈"/>
      <sheetName val="CODE"/>
      <sheetName val="구단"/>
      <sheetName val="내역(한신APT)"/>
      <sheetName val="Macro2"/>
      <sheetName val="견적의뢰서"/>
      <sheetName val="1단계"/>
      <sheetName val="일위총괄"/>
      <sheetName val="작업일보"/>
      <sheetName val="내역전기"/>
      <sheetName val="노무비 근거"/>
      <sheetName val="수정2"/>
      <sheetName val="표지1"/>
      <sheetName val="조건표 (2)"/>
      <sheetName val="10공구일위"/>
      <sheetName val="3개월-백데이타"/>
      <sheetName val="LG배관재단가"/>
      <sheetName val="다다수전류단가"/>
      <sheetName val="LG유통상품단가표"/>
      <sheetName val="임율 Data"/>
      <sheetName val="FORM-0"/>
      <sheetName val="작성방법"/>
      <sheetName val="안산기계장치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토공유동표(전체.당초)"/>
      <sheetName val="개거총"/>
      <sheetName val="일위대가목록표"/>
      <sheetName val="추가예산"/>
      <sheetName val="목차 "/>
      <sheetName val="일위산출근거"/>
      <sheetName val="예산총괄"/>
      <sheetName val="공정집계_국별"/>
      <sheetName val="표준건축비"/>
      <sheetName val="별표집계"/>
      <sheetName val="A1"/>
      <sheetName val="일위단가"/>
      <sheetName val="c_balju"/>
      <sheetName val="입력데이타"/>
      <sheetName val="ORIGIN"/>
      <sheetName val="노임조서"/>
      <sheetName val="48일위"/>
      <sheetName val="IT-BAT"/>
      <sheetName val="수문일위1"/>
      <sheetName val="중기"/>
      <sheetName val="U형개거"/>
      <sheetName val="인원"/>
      <sheetName val="약품공급2"/>
      <sheetName val="DHEQSUPT"/>
      <sheetName val="호안사석"/>
      <sheetName val="배수자집"/>
      <sheetName val="유입량"/>
      <sheetName val="표지_(3)"/>
      <sheetName val="표지_(2)"/>
      <sheetName val="교각집계_(2)"/>
      <sheetName val="교각토공_(2)"/>
      <sheetName val="교각철근_(2)"/>
      <sheetName val="외주대비_-석축"/>
      <sheetName val="외주대비-구조물_(2)"/>
      <sheetName val="견적표지_(3)"/>
      <sheetName val="_HIT-&gt;HMC_견적(3900)"/>
      <sheetName val="일__위__대__가__목__록"/>
      <sheetName val="교각토공__2_"/>
      <sheetName val="6__안전관리비"/>
      <sheetName val="3_공통공사대비"/>
      <sheetName val="HRSG_SMALL07220"/>
      <sheetName val="97년_추정"/>
      <sheetName val="이월"/>
      <sheetName val="2터널시점"/>
      <sheetName val="SLAB근거-1"/>
      <sheetName val="단면 (2)"/>
      <sheetName val="업체별기성내역"/>
      <sheetName val="포장(수량)-관로부"/>
      <sheetName val="기초1"/>
      <sheetName val="잡비"/>
      <sheetName val="음성방향"/>
      <sheetName val="유치원내역"/>
      <sheetName val="P_RPTB04_산근"/>
      <sheetName val="하도금액분계"/>
      <sheetName val="견적"/>
      <sheetName val="수량분개내역"/>
      <sheetName val="간선계산"/>
      <sheetName val="b_balju (2)"/>
      <sheetName val="b_gunmul"/>
      <sheetName val="내역(2000년)"/>
      <sheetName val="일일"/>
      <sheetName val="#2정산"/>
      <sheetName val="DANGA"/>
      <sheetName val="첨부1"/>
      <sheetName val="기본단가표"/>
      <sheetName val="8.현장관리비"/>
      <sheetName val="7.안전관리비"/>
      <sheetName val="7. 현장관리비 "/>
      <sheetName val="노무비 "/>
      <sheetName val="내역서 제출"/>
      <sheetName val="자료입력"/>
      <sheetName val="제경비산출서"/>
      <sheetName val="공사비증감"/>
      <sheetName val="BND"/>
      <sheetName val="공사내역서(을)실행"/>
      <sheetName val="환기시설"/>
      <sheetName val="조명"/>
      <sheetName val="점보전력사용"/>
      <sheetName val="단면"/>
      <sheetName val="배수처리"/>
      <sheetName val="입력자료(노무비)"/>
      <sheetName val="일위대가표48"/>
      <sheetName val="2000용수잠관-수량집계"/>
      <sheetName val="구조     ."/>
      <sheetName val="토공(1)"/>
      <sheetName val="차수공(1)"/>
      <sheetName val="전문하도급"/>
      <sheetName val="교량전기"/>
      <sheetName val="평가데이터"/>
      <sheetName val="인명부"/>
      <sheetName val="장비단가"/>
      <sheetName val="가스"/>
      <sheetName val="양수장(기계)"/>
      <sheetName val="직접비"/>
      <sheetName val="건장설비"/>
      <sheetName val="(당평)자재"/>
      <sheetName val="사업관리"/>
      <sheetName val="운반"/>
      <sheetName val="물가자료"/>
      <sheetName val="기성갑지"/>
      <sheetName val="간 지1"/>
      <sheetName val="일위(시설)"/>
      <sheetName val="콘크리트타설집계표"/>
      <sheetName val="화재 탐지 설비"/>
      <sheetName val="(원)기흥상갈"/>
      <sheetName val="4.일위대가집계"/>
      <sheetName val="5. 현장관리비(new) "/>
      <sheetName val="Customer Databas"/>
      <sheetName val="예가표"/>
      <sheetName val="결재난"/>
      <sheetName val="방배동내역(리라)"/>
      <sheetName val="현장경비"/>
      <sheetName val="건축공사집계표"/>
      <sheetName val="방배동내역 (총괄)"/>
      <sheetName val="부대공사총괄"/>
      <sheetName val="tggwan(mac)"/>
      <sheetName val="만년달력"/>
      <sheetName val="단가산출(T)"/>
      <sheetName val="공사원가계산서"/>
      <sheetName val="인사자료"/>
      <sheetName val="맨홀수량산출"/>
      <sheetName val="재료집계표"/>
      <sheetName val="쌍송교"/>
      <sheetName val="Macro(전동기)"/>
      <sheetName val="말뚝지지력산정"/>
      <sheetName val="#3E1_GCR"/>
      <sheetName val="첨부1-1"/>
      <sheetName val="빙설"/>
      <sheetName val="정렬"/>
      <sheetName val="입력그림"/>
      <sheetName val="정부노임"/>
      <sheetName val="적용토목"/>
      <sheetName val="식재인부"/>
      <sheetName val="평자재단가"/>
      <sheetName val="공문"/>
      <sheetName val="1공구_건정토건_토공2"/>
      <sheetName val="1공구_건정토건_철콘2"/>
      <sheetName val="도급표지_2"/>
      <sheetName val="도급표지__(4)2"/>
      <sheetName val="부대표지_(4)2"/>
      <sheetName val="도급표지__(3)2"/>
      <sheetName val="부대표지_(3)2"/>
      <sheetName val="도급표지__(2)2"/>
      <sheetName val="부대표지_(2)2"/>
      <sheetName val="토__목2"/>
      <sheetName val="조__경2"/>
      <sheetName val="전_기2"/>
      <sheetName val="건__축2"/>
      <sheetName val="보도내역_(3)2"/>
      <sheetName val="준검_내역서2"/>
      <sheetName val="4_내진설계1"/>
      <sheetName val="입출재고현황_(2)1"/>
      <sheetName val="0_0ControlSheet1"/>
      <sheetName val="0_1keyAssumption1"/>
      <sheetName val="Sheet1_(2)1"/>
      <sheetName val="내역(최종본4_5)1"/>
      <sheetName val="현장일반사항"/>
      <sheetName val="청 구"/>
      <sheetName val="원내역서 그대로"/>
      <sheetName val="현금흐름"/>
      <sheetName val="바닥판"/>
      <sheetName val="원도급"/>
      <sheetName val="하도급"/>
      <sheetName val="영동(D)"/>
      <sheetName val="설비"/>
      <sheetName val="경비산출"/>
      <sheetName val="터파기및재료"/>
      <sheetName val="수전기기DATA"/>
      <sheetName val="SF내역및원가02"/>
      <sheetName val="기초입력 DATA"/>
      <sheetName val="기본DATA"/>
      <sheetName val="부대공자재집계표"/>
      <sheetName val="1-1호"/>
      <sheetName val="품셈(기초)"/>
      <sheetName val="Sheet14"/>
      <sheetName val="Sheet13"/>
      <sheetName val="설계명세"/>
      <sheetName val="실행"/>
      <sheetName val="학생내역"/>
      <sheetName val="현장지지물물량"/>
      <sheetName val="공통자료"/>
      <sheetName val="안전시설내역서"/>
      <sheetName val="49일위"/>
      <sheetName val="22일위"/>
      <sheetName val="본사인상전"/>
      <sheetName val="증감분석"/>
      <sheetName val="산출기준(파견전산실)"/>
      <sheetName val="정의"/>
      <sheetName val="소소총괄표"/>
      <sheetName val="입찰내역"/>
      <sheetName val="1_수인터널2"/>
      <sheetName val="AS포장복구_2"/>
      <sheetName val="2_대외공문2"/>
      <sheetName val="6PILE__(돌출)2"/>
      <sheetName val="설_계2"/>
      <sheetName val="내역(최종본4_5)2"/>
      <sheetName val="0_0ControlSheet2"/>
      <sheetName val="0_1keyAssumption2"/>
      <sheetName val="부대입찰_내역서1"/>
      <sheetName val="전차선로_물량표1"/>
      <sheetName val="BSD_(2)1"/>
      <sheetName val="3BL공동구_수량1"/>
      <sheetName val="토공(우물통,기타)_1"/>
      <sheetName val="96보완계획7_121"/>
      <sheetName val="1__설계조건_2_단면가정_3__하중계산1"/>
      <sheetName val="DATA_입력란1"/>
      <sheetName val="1_취수장1"/>
      <sheetName val="인건비_1"/>
      <sheetName val="_총괄표1"/>
      <sheetName val="제잡비_xls1"/>
      <sheetName val="2_고용보험료산출근거1"/>
      <sheetName val="Eq__Mobilization1"/>
      <sheetName val="원가계산_(2)1"/>
      <sheetName val="실행내역서_1"/>
      <sheetName val="노원열병합__건축공사기성내역서1"/>
      <sheetName val="97년_추정1"/>
      <sheetName val="현장관리비_산출내역1"/>
      <sheetName val="1_설계조건1"/>
      <sheetName val="현장별계약현황('98_10_31)1"/>
      <sheetName val="콤보박스와_리스트박스의_연결1"/>
      <sheetName val="플랜트_설치1"/>
      <sheetName val="토공(우물통,기타)_"/>
      <sheetName val="Eq__Mobilization"/>
      <sheetName val="원가계산_(2)"/>
      <sheetName val="현장관리비_산출내역"/>
      <sheetName val="현장별계약현황('98_10_31)"/>
      <sheetName val="플랜트_설치"/>
      <sheetName val="EQUIP LIST"/>
      <sheetName val="배수문"/>
      <sheetName val="내부마감"/>
      <sheetName val="단가조사-2"/>
      <sheetName val="VE절감"/>
      <sheetName val="재활용 악취_먼지DUCT산출"/>
      <sheetName val="항목지정"/>
      <sheetName val="간접재료비산출표-27-30"/>
      <sheetName val="기안"/>
      <sheetName val="기본사항"/>
      <sheetName val="현장관리비데이타"/>
      <sheetName val="공정코드"/>
      <sheetName val="재료"/>
      <sheetName val="현장식당(1)"/>
      <sheetName val="기기리스트"/>
      <sheetName val="산출근거(S4)"/>
      <sheetName val="상호참고자료"/>
      <sheetName val="발주처자료입력"/>
      <sheetName val="회사기본자료"/>
      <sheetName val="하자보증자료"/>
      <sheetName val="기술자관련자료"/>
      <sheetName val="다곡2교"/>
      <sheetName val="인원현황"/>
      <sheetName val="이자율"/>
      <sheetName val="4.장비손료"/>
      <sheetName val="제거식EA"/>
      <sheetName val="설계내역"/>
      <sheetName val="내역및원가02"/>
      <sheetName val="분전반일위대가"/>
      <sheetName val="대공종"/>
      <sheetName val="BOJUNGGM"/>
      <sheetName val="예산M12A"/>
      <sheetName val="예산M2"/>
      <sheetName val="송라터널총괄"/>
      <sheetName val="매원개착터널총괄"/>
      <sheetName val="점수계산1-2"/>
      <sheetName val="남양시작동자105노65기1.3화1.2"/>
      <sheetName val="관음목장(제출용)자105인97.5"/>
      <sheetName val="전체내역 (2)"/>
      <sheetName val="Hyundai.Unit.cost.xls"/>
      <sheetName val="수리결과"/>
      <sheetName val="중기조종사 단위단가"/>
      <sheetName val="인원계획"/>
      <sheetName val="금리계산"/>
      <sheetName val="단위중량"/>
      <sheetName val="경산"/>
      <sheetName val="lab"/>
      <sheetName val="청천내"/>
      <sheetName val="우수"/>
      <sheetName val="기자재비"/>
      <sheetName val="일위대가목록(ems)"/>
      <sheetName val="일위집계(기존)"/>
      <sheetName val="건설실행"/>
      <sheetName val="일반공사"/>
      <sheetName val="하도내역_(철콘)"/>
      <sheetName val="노무비_근거"/>
      <sheetName val="임율_Data"/>
      <sheetName val="조건표_(2)"/>
      <sheetName val="목차_"/>
      <sheetName val="1_설계기준"/>
      <sheetName val="7__현장관리비_"/>
      <sheetName val="SHL"/>
      <sheetName val="5_ 현장관리비_new_ "/>
      <sheetName val="인계"/>
      <sheetName val="Temporary Mooring"/>
      <sheetName val="A LINE"/>
      <sheetName val="U-TYPE(1)"/>
      <sheetName val="단위량당중기"/>
      <sheetName val="일위목록데이타"/>
      <sheetName val="기성내역"/>
      <sheetName val="전도금월정금액"/>
      <sheetName val="마산방향철근집계"/>
      <sheetName val="입력정보"/>
      <sheetName val="격점별물량"/>
      <sheetName val="일H35Y4"/>
      <sheetName val="측량요율"/>
      <sheetName val="자재대"/>
      <sheetName val="점검총괄"/>
      <sheetName val="제출내역 (2)"/>
      <sheetName val="동천하상준설"/>
      <sheetName val="일위대가집계"/>
      <sheetName val="단가대비표"/>
      <sheetName val="식재가격"/>
      <sheetName val="식재총괄"/>
      <sheetName val="700seg"/>
      <sheetName val="RE9604"/>
      <sheetName val="BQ"/>
      <sheetName val="내역서2안"/>
      <sheetName val="소방"/>
      <sheetName val="TABLE DB"/>
      <sheetName val="쌍용 data base"/>
      <sheetName val="식재일위대가"/>
      <sheetName val="기초일위대가"/>
      <sheetName val="공사수행보고"/>
      <sheetName val="손익분석"/>
      <sheetName val="969910( R)"/>
      <sheetName val="입력"/>
      <sheetName val="1062-X방향 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설계집계장"/>
      <sheetName val="실행집계장"/>
      <sheetName val="투찰집계장"/>
      <sheetName val="♣총괄내역서♣"/>
      <sheetName val="실행하도사항"/>
      <sheetName val="실행별지"/>
      <sheetName val="실행하도잡비"/>
      <sheetName val="실행토공하도"/>
      <sheetName val="실행철콘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PROJECT BRIEF"/>
      <sheetName val="감액총괄표"/>
      <sheetName val="COVER"/>
      <sheetName val="b_balju_cho"/>
      <sheetName val="단위수량"/>
      <sheetName val="상행-교대(A1-A2)"/>
      <sheetName val="예정(3)"/>
      <sheetName val="가중치"/>
      <sheetName val="빙100장비사양"/>
      <sheetName val="상가지급현황"/>
      <sheetName val="단중표"/>
      <sheetName val="대비표"/>
      <sheetName val="자재co"/>
      <sheetName val="산근"/>
      <sheetName val="물량산출근거"/>
      <sheetName val="UR2-Calculation"/>
      <sheetName val="사진"/>
      <sheetName val="Trend(Agitator)"/>
      <sheetName val="3차토목내역"/>
      <sheetName val="말뚝기초(안정검토)-외측"/>
      <sheetName val="일반관리비전체분당초변경대비표"/>
      <sheetName val="사용계획"/>
      <sheetName val="지급수수료월별금액산정"/>
      <sheetName val="Ⅱ1-0타"/>
      <sheetName val="배수장토목공사비"/>
      <sheetName val="작성"/>
      <sheetName val="중기일위대밀"/>
      <sheetName val="은행"/>
      <sheetName val="NAIL단가산출"/>
      <sheetName val="단양 00 아파트-세부내역"/>
      <sheetName val="전국현황"/>
      <sheetName val="용집"/>
      <sheetName val="전도품의"/>
      <sheetName val="2F 회의실견적(5_14 일대)"/>
      <sheetName val="단위수량산출"/>
      <sheetName val="Piping Design Data"/>
      <sheetName val="4 &amp; 10-inch, CO2 Combo &amp; Sweep"/>
      <sheetName val="__MAIN"/>
      <sheetName val="과천MAIN"/>
      <sheetName val="터널조도"/>
      <sheetName val="부하LOAD"/>
      <sheetName val="가시설(TYPE-A)"/>
      <sheetName val="1호맨홀가감수량"/>
      <sheetName val="1-1평균터파기고(1)"/>
      <sheetName val="ilch"/>
      <sheetName val="L형옹벽"/>
      <sheetName val="포장절단"/>
      <sheetName val="1호맨홀토공"/>
      <sheetName val="Sight n M.H"/>
      <sheetName val="램머"/>
      <sheetName val="ASALTOTA"/>
      <sheetName val="포장수량집계"/>
      <sheetName val="(C)원내역"/>
      <sheetName val="경비 (1)"/>
      <sheetName val="성서방향-교대(A2)"/>
      <sheetName val="편성절차"/>
      <sheetName val="구조물공"/>
      <sheetName val="부대공"/>
      <sheetName val="2002자금수지계획(진행+신규)"/>
      <sheetName val="2변경1"/>
      <sheetName val="횡날개수집"/>
      <sheetName val="중기단가"/>
      <sheetName val="계약서"/>
      <sheetName val="TYPE1"/>
      <sheetName val="공사비"/>
      <sheetName val="배선(낙차)"/>
      <sheetName val="공통비"/>
      <sheetName val="VENDOR LIST"/>
      <sheetName val="표층포설및다짐"/>
      <sheetName val="참조-(1)"/>
      <sheetName val="총괄집계 "/>
      <sheetName val="15100"/>
      <sheetName val="산출근거#2-3"/>
      <sheetName val="01"/>
      <sheetName val="단가 "/>
      <sheetName val="내역서 (2)"/>
      <sheetName val="도급내역"/>
      <sheetName val="工완성공사율"/>
      <sheetName val="1공구_건정토건_토공3"/>
      <sheetName val="1공구_건정토건_철콘3"/>
      <sheetName val="도급표지_3"/>
      <sheetName val="도급표지__(4)3"/>
      <sheetName val="부대표지_(4)3"/>
      <sheetName val="도급표지__(3)3"/>
      <sheetName val="부대표지_(3)3"/>
      <sheetName val="도급표지__(2)3"/>
      <sheetName val="부대표지_(2)3"/>
      <sheetName val="토__목3"/>
      <sheetName val="조__경3"/>
      <sheetName val="전_기3"/>
      <sheetName val="건__축3"/>
      <sheetName val="보도내역_(3)3"/>
      <sheetName val="준검_내역서3"/>
      <sheetName val="1_수인터널3"/>
      <sheetName val="6PILE__(돌출)3"/>
      <sheetName val="0_0ControlSheet3"/>
      <sheetName val="0_1keyAssumption3"/>
      <sheetName val="2_대외공문3"/>
      <sheetName val="설_계3"/>
      <sheetName val="Sheet1_(2)2"/>
      <sheetName val="AS포장복구_3"/>
      <sheetName val="내역(최종본4_5)3"/>
      <sheetName val="입출재고현황_(2)2"/>
      <sheetName val="96보완계획7_122"/>
      <sheetName val="1_취수장2"/>
      <sheetName val="_총괄표2"/>
      <sheetName val="전차선로_물량표2"/>
      <sheetName val="BSD_(2)2"/>
      <sheetName val="4_내진설계2"/>
      <sheetName val="인건비_2"/>
      <sheetName val="1__설계조건_2_단면가정_3__하중계산2"/>
      <sheetName val="DATA_입력란2"/>
      <sheetName val="2_고용보험료산출근거2"/>
      <sheetName val="노원열병합__건축공사기성내역서2"/>
      <sheetName val="제잡비_xls2"/>
      <sheetName val="3BL공동구_수량2"/>
      <sheetName val="부대입찰_내역서2"/>
      <sheetName val="토공(우물통,기타)_2"/>
      <sheetName val="현장별계약현황('98_10_31)2"/>
      <sheetName val="실행내역서_2"/>
      <sheetName val="원가계산_(2)2"/>
      <sheetName val="Eq__Mobilization2"/>
      <sheetName val="1_설계조건2"/>
      <sheetName val="플랜트_설치2"/>
      <sheetName val="콤보박스와_리스트박스의_연결2"/>
      <sheetName val="97년_추정2"/>
      <sheetName val="현장관리비_산출내역2"/>
      <sheetName val="장비당단가_(1)"/>
      <sheetName val="Sheet2_(2)"/>
      <sheetName val="내___역"/>
      <sheetName val="2_건축"/>
      <sheetName val="수_량_명_세_서_-_1"/>
      <sheetName val="프라임_강변역(4,236)"/>
      <sheetName val="8_PILE__(돌출)"/>
      <sheetName val="2000년_공정표"/>
      <sheetName val="집_계_표"/>
      <sheetName val="공정표_"/>
      <sheetName val="별표_"/>
      <sheetName val="설내역서_1"/>
      <sheetName val="CIP_공사1"/>
      <sheetName val="2_교량(신설)"/>
      <sheetName val="5_2코핑"/>
      <sheetName val="P_M_별"/>
      <sheetName val="배수공_시멘트_및_골재량_산출"/>
      <sheetName val="7_PILE__(돌출)"/>
      <sheetName val="DATA_입력부"/>
      <sheetName val="4_장비손료"/>
      <sheetName val="표지_(3)1"/>
      <sheetName val="표지_(2)1"/>
      <sheetName val="교각집계_(2)1"/>
      <sheetName val="교각토공_(2)1"/>
      <sheetName val="교각철근_(2)1"/>
      <sheetName val="외주대비_-석축1"/>
      <sheetName val="외주대비-구조물_(2)1"/>
      <sheetName val="견적표지_(3)1"/>
      <sheetName val="_HIT-&gt;HMC_견적(3900)1"/>
      <sheetName val="일__위__대__가__목__록1"/>
      <sheetName val="4_경비_5_영업외수지"/>
      <sheetName val="_견적서"/>
      <sheetName val="광통신_견적내역서1"/>
      <sheetName val="할증_"/>
      <sheetName val="unit_4"/>
      <sheetName val="2000_05"/>
      <sheetName val="교각토공__2_1"/>
      <sheetName val="수량산출서_갑지"/>
      <sheetName val="HRSG_SMALL072201"/>
      <sheetName val="6__안전관리비1"/>
      <sheetName val="3_공통공사대비1"/>
      <sheetName val="1_3_1절점좌표"/>
      <sheetName val="1_1설계기준"/>
      <sheetName val="단양_00_아파트-세부내역"/>
      <sheetName val="2차전체변경예정_(2)"/>
      <sheetName val="토공유동표(전체_당초)"/>
      <sheetName val="단면_(2)"/>
      <sheetName val="b_balju_(2)"/>
      <sheetName val="8_현장관리비"/>
      <sheetName val="7_안전관리비"/>
      <sheetName val="노무비_"/>
      <sheetName val="내역서_제출"/>
      <sheetName val="구조______"/>
      <sheetName val="간_지1"/>
      <sheetName val="화재_탐지_설비"/>
      <sheetName val="4_일위대가집계"/>
      <sheetName val="5__현장관리비(new)_"/>
      <sheetName val="Customer_Databas"/>
      <sheetName val="방배동내역_(총괄)"/>
      <sheetName val="EQUIP_LIST"/>
      <sheetName val="5_정산서"/>
      <sheetName val="1_본부별"/>
      <sheetName val="기초입력_DATA"/>
      <sheetName val="재활용_악취_먼지DUCT산출"/>
      <sheetName val="현장관리비내역서"/>
      <sheetName val="환율change"/>
      <sheetName val="GRDBS"/>
      <sheetName val="4 LINE"/>
      <sheetName val="7 th"/>
      <sheetName val="C10집계2"/>
      <sheetName val=" 갑지"/>
      <sheetName val="케이블규격"/>
      <sheetName val="COVERSHEET"/>
      <sheetName val="소화실적"/>
      <sheetName val="단위별용량계산"/>
      <sheetName val="총 원가계산"/>
      <sheetName val="매출요약(월별) -년간"/>
      <sheetName val="Table"/>
      <sheetName val="집계표(공종별)"/>
      <sheetName val="관리"/>
      <sheetName val="적정"/>
      <sheetName val="하도"/>
      <sheetName val="별지"/>
      <sheetName val="보링"/>
      <sheetName val="철물"/>
      <sheetName val="철강재"/>
      <sheetName val="견적내역"/>
      <sheetName val="합의서"/>
      <sheetName val="포장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기초단가(03,상반기)"/>
      <sheetName val="노임(03,상반기)"/>
      <sheetName val="중기손료(03,상반기)"/>
      <sheetName val="중기가격(03)"/>
      <sheetName val="경비단가(02)"/>
      <sheetName val="총괄내역"/>
      <sheetName val="가시설수량"/>
      <sheetName val="가시설단위수량"/>
      <sheetName val="SORCE1"/>
      <sheetName val="장비가동"/>
      <sheetName val="현장업무"/>
      <sheetName val="품셈표"/>
      <sheetName val="신복2"/>
      <sheetName val="MAIN_TABLE"/>
      <sheetName val="현장"/>
      <sheetName val="전선 및 전선관"/>
      <sheetName val="수지표"/>
      <sheetName val="셀명"/>
      <sheetName val="총괄수지표"/>
      <sheetName val="도수로현황"/>
      <sheetName val="DB"/>
      <sheetName val="건축"/>
      <sheetName val="공주방향"/>
      <sheetName val="5호광장_(만점)"/>
      <sheetName val="인천국제_(만점)_(2)"/>
      <sheetName val="대운산출"/>
      <sheetName val="산3_4"/>
      <sheetName val="정공공사"/>
      <sheetName val="70%"/>
      <sheetName val="단면설계"/>
      <sheetName val="안정검토"/>
      <sheetName val="교통표지판수량집계표"/>
      <sheetName val="일위대가-01"/>
      <sheetName val="수목데이타 "/>
      <sheetName val="단Ⰰ비교표"/>
      <sheetName val="실唉내역서"/>
      <sheetName val="㋨가산출서"/>
      <sheetName val="시噔점쉤행"/>
      <sheetName val="횡배수ⴀ토공수량"/>
      <sheetName val="공䠜구간조서"/>
      <sheetName val="배수턵관(䢌)"/>
      <sheetName val="공㬸(신)"/>
      <sheetName val="강ⵐ(Sub)"/>
      <sheetName val="준걵조서Ⱁ지"/>
      <sheetName val="9GNG옴반"/>
      <sheetName val="㶀하(성남)"/>
      <sheetName val="부啘계산서"/>
      <sheetName val="冠사(PE)"/>
      <sheetName val="몰큈재료䂰출"/>
      <sheetName val="䣐_x0000__x0000_갑쥀)"/>
      <sheetName val="䴝괄내역서"/>
      <sheetName val="Nೃ拏-職"/>
      <sheetName val="㏄급표지_"/>
      <sheetName val="부㌀표지_(4)"/>
      <sheetName val="부㌀표지_(3)"/>
      <sheetName val="㶀대표지_(2)"/>
      <sheetName val="보㏄내역_(3)"/>
      <sheetName val="준Ⲁ_내역서"/>
      <sheetName val="⳵사비총ⴄ표"/>
      <sheetName val="1.䷨수장"/>
      <sheetName val="2000ㅄ하반기"/>
      <sheetName val=""/>
      <sheetName val="인ⱴ-측정"/>
      <sheetName val="4.뀴진설Ⳅ"/>
      <sheetName val="type-H"/>
      <sheetName val="4)䠠동표"/>
      <sheetName val="배ⴀ단가조사서"/>
      <sheetName val="䡼위대가(가설)"/>
      <sheetName val="䠑속도로1"/>
      <sheetName val="견䠁대비표"/>
      <sheetName val="교㌀(A1)"/>
      <sheetName val="부윬력정㦬"/>
      <sheetName val="전䰨선로 물량표"/>
      <sheetName val="COPINH"/>
      <sheetName val="공䠅별산출뀴역서"/>
      <sheetName val="䡼위(PN)"/>
      <sheetName val="전기일䠄대가"/>
      <sheetName val="전쉠환매도율"/>
      <sheetName val="䄤직윬-1"/>
      <sheetName val="현噩CODE"/>
      <sheetName val="䈘자䢬단위당"/>
      <sheetName val="일䠄대가(1)"/>
      <sheetName val="Ⰰ격조사서"/>
      <sheetName val="㶀대입찰 내역서"/>
      <sheetName val="자윬집계呜"/>
      <sheetName val="소일위대가코드표"/>
      <sheetName val="심사"/>
      <sheetName val="DC"/>
      <sheetName val="소방사항"/>
      <sheetName val="지구단위계획"/>
      <sheetName val="다중모드"/>
      <sheetName val="옹벽단면치수"/>
      <sheetName val="경성자금"/>
      <sheetName val="문학간접"/>
      <sheetName val="울산시산표"/>
      <sheetName val="철골공사"/>
      <sheetName val="수장"/>
      <sheetName val="2.2_오피스텔(12~32F)"/>
      <sheetName val="기본일위"/>
      <sheetName val="일용직6월"/>
      <sheetName val="이형관중량"/>
      <sheetName val="일위대가(목록)"/>
      <sheetName val="산근(목록)"/>
      <sheetName val="월별손익"/>
      <sheetName val="양덕동"/>
      <sheetName val="추가일위대가"/>
      <sheetName val="COVER-P"/>
      <sheetName val="자동제어"/>
      <sheetName val="화전내"/>
      <sheetName val="일위총괄표"/>
      <sheetName val="252K444"/>
      <sheetName val="하중계산"/>
      <sheetName val="철근량"/>
      <sheetName val="일위대가 집계표"/>
      <sheetName val="일용직"/>
      <sheetName val="중기조종사_단위단가"/>
      <sheetName val="법면"/>
      <sheetName val="배수공1"/>
      <sheetName val="원가계산서(변경)"/>
      <sheetName val="터널대가"/>
      <sheetName val="관개"/>
      <sheetName val="9.1지하2층하부보"/>
      <sheetName val="일대"/>
      <sheetName val="단계별내역 (2)"/>
      <sheetName val="계측기"/>
      <sheetName val="인천제철"/>
      <sheetName val="주요항목별"/>
      <sheetName val="골조"/>
      <sheetName val="퍼스트"/>
      <sheetName val="변경내역"/>
      <sheetName val="4.일위대가"/>
      <sheetName val="제수변수량"/>
      <sheetName val="총수량집계표"/>
      <sheetName val="한성교회 신축공사(050713)_CheckList"/>
      <sheetName val="P_x0005_"/>
      <sheetName val="P嘐"/>
      <sheetName val="도"/>
      <sheetName val="수문보고"/>
      <sheetName val="토지산출내역"/>
      <sheetName val="BQ(실행)"/>
      <sheetName val="암거"/>
      <sheetName val="공정표_1"/>
      <sheetName val="1_설계기준1"/>
      <sheetName val="장비당단가_(1)1"/>
      <sheetName val="Sheet2_(2)1"/>
      <sheetName val="별표_1"/>
      <sheetName val="2_건축1"/>
      <sheetName val="수_량_명_세_서_-_11"/>
      <sheetName val="산근(1)"/>
      <sheetName val="맨홀되메우기"/>
      <sheetName val="당진1,2호기전선관설치및접지4차공사내역서-을지"/>
      <sheetName val="현금흐름표"/>
      <sheetName val="07제품별수익성"/>
      <sheetName val="교각별철근수량집계표"/>
      <sheetName val="출력X"/>
      <sheetName val="6동"/>
      <sheetName val="2.1"/>
      <sheetName val="T기성9605"/>
      <sheetName val="비교표"/>
      <sheetName val="strut type"/>
      <sheetName val="48_x0005__x0000_"/>
      <sheetName val="검토현황"/>
      <sheetName val="증감내역"/>
      <sheetName val="기계 도급내역서"/>
      <sheetName val="철탑공사"/>
      <sheetName val="신평리 권리자명부"/>
      <sheetName val="단지배치도"/>
      <sheetName val="입찰유의사항"/>
      <sheetName val="하도급이행사항"/>
      <sheetName val="공내역 및 견적조건"/>
      <sheetName val="특수조건"/>
      <sheetName val="참석확인"/>
      <sheetName val="1차설계逷≙_xdc00_≙"/>
      <sheetName val="7월11일"/>
      <sheetName val="죽원1교"/>
      <sheetName val="kimre scrubber"/>
      <sheetName val="-15.0"/>
      <sheetName val="10.경제성분석"/>
      <sheetName val="PĴ"/>
      <sheetName val="Pꮸ"/>
      <sheetName val="P估"/>
      <sheetName val="PAINT"/>
      <sheetName val="제경비율"/>
      <sheetName val="중기사용료산출근거"/>
      <sheetName val="단가 및 재료비"/>
      <sheetName val="Sheet10"/>
      <sheetName val="통합"/>
      <sheetName val="철거폐쇄현황"/>
      <sheetName val="참고"/>
      <sheetName val="상세도"/>
      <sheetName val="quotation"/>
      <sheetName val="2004노형교"/>
      <sheetName val="TCDB"/>
      <sheetName val="포장공사"/>
      <sheetName val="일위대가1"/>
      <sheetName val="7.전산해석결과"/>
      <sheetName val="4.하중"/>
      <sheetName val="총체보활공정표"/>
      <sheetName val="ETC"/>
      <sheetName val="단면치수"/>
      <sheetName val="기본정보"/>
      <sheetName val="01AC"/>
      <sheetName val="옥외"/>
      <sheetName val="암거(2)"/>
      <sheetName val="장척총괄"/>
      <sheetName val="4월예정공정표"/>
      <sheetName val="품종코드"/>
      <sheetName val="1차설계Ꮗԯ_x0000_"/>
      <sheetName val="시가지우회도로공내역서"/>
      <sheetName val="97 사업추정(WEKI)"/>
      <sheetName val="가격"/>
      <sheetName val="미드수량"/>
      <sheetName val="배관물량집계(기본)"/>
      <sheetName val="사  업  비  수  지  예  산  서"/>
      <sheetName val="4.전기"/>
      <sheetName val="세부항목"/>
      <sheetName val="출력자료"/>
      <sheetName val="일반물자(한국통신)"/>
      <sheetName val="108.수선비"/>
      <sheetName val="맨홀_공사비"/>
      <sheetName val="품목"/>
      <sheetName val="전기2005"/>
      <sheetName val="1월"/>
      <sheetName val="Balance"/>
      <sheetName val="제안실적sum조회"/>
      <sheetName val="FRP PIPING 일위대가"/>
      <sheetName val="기성금내역서"/>
      <sheetName val="개인별 순위표"/>
      <sheetName val="내역서(총)"/>
      <sheetName val="hvac(제어동)"/>
      <sheetName val="전체공사"/>
      <sheetName val="내역(가지)"/>
      <sheetName val="CM 1"/>
      <sheetName val="맨홀"/>
      <sheetName val="JJ"/>
      <sheetName val="STEEL BOX 단면설계(SEC.8)"/>
      <sheetName val="기초단가"/>
      <sheetName val="입력데이타(비인쇄용)"/>
      <sheetName val="외주대비 -석축_x0000__x0000__x0000__x0000__x0000__x0012_[후다내역.XLS]견적표지 (3"/>
      <sheetName val="2.2 띠장의 설계"/>
      <sheetName val="자  재"/>
      <sheetName val="건축외주"/>
      <sheetName val="ROOF(ALKALI)"/>
      <sheetName val="세골재  T2 변경 현황"/>
      <sheetName val="6_ 안전관리비"/>
      <sheetName val="MODELING"/>
      <sheetName val="환산"/>
      <sheetName val="기술부 VENDOR LIST"/>
      <sheetName val="분전반"/>
      <sheetName val="특별"/>
      <sheetName val="호표"/>
      <sheetName val="4.2.1 마루높이 검토"/>
      <sheetName val="임율산출표"/>
      <sheetName val="청주(철골발주의뢰서)"/>
      <sheetName val="자료"/>
      <sheetName val="원가(칠곡다부)"/>
      <sheetName val="다부IC내역"/>
      <sheetName val="원가(재방송)"/>
      <sheetName val="재방송"/>
      <sheetName val="다부내역"/>
      <sheetName val="읍내터널"/>
      <sheetName val="칠곡IC내역"/>
      <sheetName val="내역집계표"/>
      <sheetName val="내역서 (3)"/>
      <sheetName val="대가"/>
      <sheetName val="산출양식"/>
      <sheetName val="대가목록"/>
      <sheetName val="산출양식 (2)"/>
      <sheetName val="토목원가계산서"/>
      <sheetName val="토목원가"/>
      <sheetName val="집계장"/>
      <sheetName val="제외공종"/>
      <sheetName val="선급금사용계획서"/>
      <sheetName val="사용세부내역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가드레일산근"/>
      <sheetName val="수량"/>
      <sheetName val="단가비교"/>
      <sheetName val="적용2002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실행총괄 "/>
      <sheetName val="본체"/>
      <sheetName val="[IL-3.XLSY갑지"/>
      <sheetName val="설비내역서"/>
      <sheetName val="CON'C"/>
      <sheetName val="도급내역서(재노경)"/>
      <sheetName val="4.일위대가목차"/>
      <sheetName val="기계경비(시간당)"/>
      <sheetName val="내역_ver1.0"/>
      <sheetName val="2000,9월 일위"/>
      <sheetName val="단가일람표"/>
      <sheetName val="IL-3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차수공개요"/>
      <sheetName val="설계산출기초"/>
      <sheetName val="도급예산내역서봉투"/>
      <sheetName val="설계산출표지"/>
      <sheetName val="도급예산내역서총괄표"/>
      <sheetName val="을부담운반비"/>
      <sheetName val="운반비산출"/>
      <sheetName val="매출현황"/>
      <sheetName val="보온일위"/>
      <sheetName val="49수량"/>
      <sheetName val="단가비교표(노무)"/>
      <sheetName val="수목표준대가"/>
      <sheetName val="변경품셈총괄"/>
      <sheetName val="고창터널(고창방향)"/>
      <sheetName val="변압기 및 발전기 용량"/>
      <sheetName val="냉천부속동"/>
      <sheetName val="공종단가"/>
      <sheetName val="조도계산서 (도서)"/>
      <sheetName val="암거단위"/>
      <sheetName val="보증수수료산출"/>
      <sheetName val="DAN"/>
      <sheetName val="백호우계수"/>
      <sheetName val="대포2교접속"/>
      <sheetName val="천방교접속"/>
      <sheetName val="실행예산서"/>
      <sheetName val="일반전기(2단지-을지)"/>
      <sheetName val="토목공사"/>
      <sheetName val="일위대가(4층원격)"/>
      <sheetName val="BM"/>
      <sheetName val="찍기"/>
      <sheetName val="의왕내역"/>
      <sheetName val="단가대비"/>
      <sheetName val="총괄집계표"/>
      <sheetName val="인수공규격"/>
      <sheetName val="단가(1)"/>
      <sheetName val="적용단위길이"/>
      <sheetName val="일위대가(건축)"/>
      <sheetName val="빌딩 안내"/>
      <sheetName val="기계공사비집계(원안)"/>
      <sheetName val="48단가"/>
      <sheetName val="CABLE"/>
      <sheetName val="CABLE (2)"/>
      <sheetName val="접지수량"/>
      <sheetName val="G.R300경비"/>
      <sheetName val="교수설계"/>
      <sheetName val="공종구간"/>
      <sheetName val="조경일람"/>
      <sheetName val="49단가"/>
      <sheetName val="구간산출"/>
      <sheetName val="노임단가산출근거"/>
      <sheetName val="COST"/>
      <sheetName val="항목등록"/>
      <sheetName val="원가계산서(남측)"/>
      <sheetName val="신고분기설정참고"/>
      <sheetName val="거래처자료등록"/>
      <sheetName val="조도계산"/>
      <sheetName val="국내조달(통합-1)"/>
      <sheetName val="상시"/>
      <sheetName val="주beam"/>
      <sheetName val="9811"/>
      <sheetName val="출력용"/>
      <sheetName val="단가대비표 (3)"/>
      <sheetName val="하부철근수량"/>
      <sheetName val="연결관산출조서"/>
      <sheetName val="내역서적용수량"/>
      <sheetName val="계획집계"/>
      <sheetName val="기계물량"/>
      <sheetName val="비탈면보호공수량산출"/>
      <sheetName val="준공검사원(갑)"/>
      <sheetName val="기성내역서(을) (2)"/>
      <sheetName val="영신토건물가변동"/>
      <sheetName val="변수값"/>
      <sheetName val="중기상차"/>
      <sheetName val="AS복구"/>
      <sheetName val="중기터파기"/>
      <sheetName val="1단계 (2)"/>
      <sheetName val="L_RPTA05_목록"/>
      <sheetName val="동원인원"/>
      <sheetName val="2.1  노무비 평균단가산출"/>
      <sheetName val="예산명세서"/>
      <sheetName val="입상내역"/>
      <sheetName val="단가일람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견"/>
      <sheetName val="#3_일위대가목록"/>
      <sheetName val="Macro(차단기)"/>
      <sheetName val="띘랷랷랷"/>
      <sheetName val="TRE TABLE"/>
      <sheetName val="Requirement(Work Crew)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대전-교대(A1-A2)"/>
      <sheetName val="7단가"/>
      <sheetName val="9509"/>
      <sheetName val="총공사원가"/>
      <sheetName val="건축공사원가"/>
      <sheetName val="설비공사원가"/>
      <sheetName val="배관공사기초자료"/>
      <sheetName val="Ekog10"/>
      <sheetName val="AL공사(원)"/>
      <sheetName val="내역서1"/>
      <sheetName val="22수량"/>
      <sheetName val="품목현황"/>
      <sheetName val="출고대장"/>
      <sheetName val="입력DATA"/>
      <sheetName val="asd"/>
      <sheetName val="★도급내역"/>
      <sheetName val="back-data"/>
      <sheetName val="인월수표"/>
      <sheetName val="분전함신설"/>
      <sheetName val="접지1종"/>
      <sheetName val="진입도로B (2)"/>
      <sheetName val="백암비스타내역"/>
      <sheetName val="2.냉난방설비공사"/>
      <sheetName val="7.자동제어공사"/>
      <sheetName val="중강당 내역"/>
      <sheetName val="제-노임"/>
      <sheetName val="AV시스템"/>
      <sheetName val="전체분2회변경"/>
      <sheetName val="산출근거(복구)"/>
      <sheetName val="영창26"/>
      <sheetName val="웅진교-S2"/>
      <sheetName val="횡배수관집현황(2공구)"/>
      <sheetName val="남양주부대"/>
      <sheetName val="기초자료입력및 K치 확인"/>
      <sheetName val="ES조서출력하기"/>
      <sheetName val="등록자료"/>
      <sheetName val="역T형교대(PILE기초)"/>
      <sheetName val="실행내역 "/>
      <sheetName val="수원역(전체분)설계서"/>
      <sheetName val="자재 단가 비교표(견적)"/>
      <sheetName val="자재 단가 비교표"/>
      <sheetName val="BDATA"/>
      <sheetName val="지하"/>
      <sheetName val="건설기계목록"/>
      <sheetName val="일위대가_목록"/>
      <sheetName val="재료단가"/>
      <sheetName val="시중노임"/>
      <sheetName val="지불내역1"/>
      <sheetName val="지질조사"/>
      <sheetName val="암거단위-1련"/>
      <sheetName val="의뢰내역서"/>
      <sheetName val="준공내역서표지"/>
      <sheetName val="䂰출양식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단가조사서"/>
      <sheetName val="Factor"/>
      <sheetName val="48수량"/>
      <sheetName val="단가비교표_공통1"/>
      <sheetName val="내역(원안-대안)"/>
      <sheetName val="산출목록표"/>
      <sheetName val="전화공사 공량 및 집계표"/>
      <sheetName val="공사착공계"/>
      <sheetName val="참조 (2)"/>
      <sheetName val="6. 직접경비"/>
      <sheetName val="이토변실(A3-LINE)"/>
      <sheetName val="조경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MAIN"/>
      <sheetName val="부표총괄"/>
      <sheetName val="일대목차"/>
      <sheetName val="단가(보완)"/>
      <sheetName val="대가 (보완)"/>
      <sheetName val="단위목록"/>
      <sheetName val="기계경비목록"/>
      <sheetName val="3.자재비(총괄)"/>
      <sheetName val="제출내역"/>
      <sheetName val="철콘공사"/>
      <sheetName val="내역서_(3)"/>
      <sheetName val="산출양식_(2)"/>
      <sheetName val="전체산출내역서갑(변경)_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품목납기"/>
      <sheetName val="단가기준"/>
      <sheetName val="횡배수관수량집계"/>
      <sheetName val="우,오수"/>
      <sheetName val="유의사항"/>
      <sheetName val="현장설명"/>
      <sheetName val="특별조건"/>
      <sheetName val="토공갑"/>
      <sheetName val="구조물갑"/>
      <sheetName val="투찰계획서"/>
      <sheetName val="99총공사내역서"/>
      <sheetName val="평야부단가"/>
      <sheetName val="오동"/>
      <sheetName val="대조"/>
      <sheetName val="나한"/>
      <sheetName val="단가대비표(계측)"/>
      <sheetName val="공정외주"/>
      <sheetName val="제조 경영"/>
      <sheetName val="36단가"/>
      <sheetName val="36수량"/>
      <sheetName val="메인거더-크로스빔200연결부"/>
      <sheetName val="기본자료"/>
      <sheetName val="설계서을"/>
      <sheetName val="EQ-R1"/>
      <sheetName val="L-type"/>
      <sheetName val="bearing"/>
      <sheetName val="조내역"/>
      <sheetName val="C지구"/>
      <sheetName val="사내도로"/>
      <sheetName val="노 무 비"/>
      <sheetName val="노임단가표"/>
      <sheetName val="결선list"/>
      <sheetName val="위치도1"/>
      <sheetName val="자재단가-1"/>
      <sheetName val="도급정산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제잡비집계"/>
      <sheetName val="간접1"/>
      <sheetName val="내역서(토목)"/>
      <sheetName val="미납품 현황"/>
      <sheetName val="신설개소별 총집계표(동해-배전)"/>
      <sheetName val="SSMITM"/>
      <sheetName val="B"/>
      <sheetName val="수량산출목록표"/>
      <sheetName val="횡배위치"/>
      <sheetName val="Print"/>
      <sheetName val="MATRLDATA"/>
      <sheetName val="관로분포도"/>
      <sheetName val="일위대가목록(기계)"/>
      <sheetName val="옥외배관기본공량"/>
      <sheetName val="대비2"/>
      <sheetName val="옥외외등집계표"/>
      <sheetName val="유림총괄"/>
      <sheetName val="예산변경원인분석"/>
      <sheetName val="GEN"/>
      <sheetName val="총체"/>
      <sheetName val="실행내역_원본"/>
      <sheetName val="가설건물"/>
      <sheetName val="WING3"/>
      <sheetName val="시설,관리하위"/>
      <sheetName val="대운반(철재)"/>
      <sheetName val="테이블"/>
      <sheetName val="일일현황"/>
      <sheetName val="년차"/>
      <sheetName val="일집"/>
      <sheetName val="cctv예산대비"/>
      <sheetName val="라이닝폼예산대비내역"/>
      <sheetName val="BOX 본체"/>
      <sheetName val="단가삐출"/>
      <sheetName val="시운전연료비"/>
      <sheetName val="지원사무소원가배부내역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주소"/>
      <sheetName val="일위1"/>
      <sheetName val="자재운반단가일람표"/>
      <sheetName val="기계경비목록1"/>
      <sheetName val="흄관수량"/>
      <sheetName val="PROCURE"/>
      <sheetName val="중기사용료"/>
      <sheetName val="우수공,맨홀,집수정"/>
      <sheetName val="MP MOB"/>
      <sheetName val="방음벽기초"/>
      <sheetName val="요약서"/>
      <sheetName val="미장"/>
      <sheetName val="기초단가일람표"/>
      <sheetName val="EP0618"/>
      <sheetName val="태화42 "/>
      <sheetName val="도급내역서"/>
      <sheetName val="관리비비계상"/>
      <sheetName val="콘센트신설"/>
      <sheetName val="평균높이산출근거"/>
      <sheetName val="횡배수관위치조서"/>
      <sheetName val="용수간선"/>
      <sheetName val="태안9)3-2)원내역"/>
      <sheetName val="예산대비"/>
      <sheetName val=" ｹ-ﾌﾞﾙ"/>
      <sheetName val="하도계약반영"/>
      <sheetName val="단위중기"/>
      <sheetName val="차선"/>
      <sheetName val="차조서"/>
      <sheetName val="경비공통"/>
      <sheetName val="Macro3"/>
      <sheetName val="날개벽(좌,우=45도,75도)"/>
      <sheetName val="MIJIBI"/>
      <sheetName val="편입토지조서"/>
      <sheetName val="기초부재력검토"/>
      <sheetName val="제수"/>
      <sheetName val="공기"/>
      <sheetName val="일위목차"/>
      <sheetName val="참조자료"/>
      <sheetName val="L형옹벽(key)"/>
      <sheetName val="일반수량집계표"/>
      <sheetName val="대동교-단면(무장)"/>
      <sheetName val="라멘수량(무장)"/>
      <sheetName val="대동교-단면(아산)"/>
      <sheetName val="토공집계표"/>
      <sheetName val="토공시점"/>
      <sheetName val="토공종점"/>
      <sheetName val="외주현황.wq1"/>
      <sheetName val="위치"/>
      <sheetName val="3.관로전환기"/>
      <sheetName val="신규단가산출"/>
      <sheetName val="POOM_MOTO"/>
      <sheetName val="POOM_MOTO2"/>
      <sheetName val="SCH"/>
      <sheetName val="수량명세서"/>
      <sheetName val="기초공"/>
      <sheetName val="토  공"/>
      <sheetName val="EQ"/>
      <sheetName val="사다리"/>
      <sheetName val="SPEC"/>
      <sheetName val="일위대가 (PM)"/>
      <sheetName val="1-1.현장정리"/>
      <sheetName val="1-2.토공"/>
      <sheetName val="1-3.WMM,GSB"/>
      <sheetName val="1-4.BITUMINOUS COURSE"/>
      <sheetName val="1-5.BOX CULVERTS"/>
      <sheetName val="1-6.BRIDGE"/>
      <sheetName val="1-7.DRAINAGE"/>
      <sheetName val="1-8.TRAFFIC"/>
      <sheetName val="1-9.MISCELLANEOUS"/>
      <sheetName val="1-10.ELECTRICAL"/>
      <sheetName val="1-12.도급외항목"/>
      <sheetName val="하도내역_(철콘)1"/>
      <sheetName val="조건표_(2)1"/>
      <sheetName val="목차_1"/>
      <sheetName val="7__현장관리비_1"/>
      <sheetName val="노무비_근거1"/>
      <sheetName val="임율_Data1"/>
      <sheetName val="4_LINE"/>
      <sheetName val="7_th"/>
      <sheetName val="_갑지"/>
      <sheetName val="A_LINE"/>
      <sheetName val="5__현장관리비_new__"/>
      <sheetName val="Temporary_Mooring"/>
      <sheetName val="총_원가계산"/>
      <sheetName val="목록"/>
      <sheetName val="계정"/>
      <sheetName val="메서,변+증"/>
      <sheetName val="명일작업계획 (3)"/>
      <sheetName val="연결원본-절대지우지말것"/>
      <sheetName val="검색방"/>
      <sheetName val="일위대가집계표"/>
      <sheetName val="산출서집계HS"/>
      <sheetName val="자동세륜기"/>
      <sheetName val="잔수량(작성)"/>
      <sheetName val="공종보합"/>
      <sheetName val="출력원가"/>
      <sheetName val="공종원가"/>
      <sheetName val="총괄원가"/>
      <sheetName val="아파트"/>
      <sheetName val="상가,복지관"/>
      <sheetName val="주차장"/>
      <sheetName val="경비실"/>
      <sheetName val="목록표"/>
      <sheetName val="임차비용"/>
      <sheetName val="앵커(3안)"/>
      <sheetName val="용선 C.L"/>
      <sheetName val="전 체"/>
      <sheetName val="4동급수"/>
      <sheetName val="토목단가산출"/>
      <sheetName val="표지_(3)2"/>
      <sheetName val="표지_(2)2"/>
      <sheetName val="교각집계_(2)2"/>
      <sheetName val="교각토공_(2)2"/>
      <sheetName val="교각철근_(2)2"/>
      <sheetName val="외주대비_-석축2"/>
      <sheetName val="외주대비-구조물_(2)2"/>
      <sheetName val="견적표지_(3)2"/>
      <sheetName val="_HIT-&gt;HMC_견적(3900)2"/>
      <sheetName val="일__위__대__가__목__록2"/>
      <sheetName val="교각토공__2_2"/>
      <sheetName val="3_공통공사대비2"/>
      <sheetName val="6__안전관리비2"/>
      <sheetName val="HRSG_SMALL072202"/>
      <sheetName val="2차전체변경예정_(2)1"/>
      <sheetName val="토공유동표(전체_당초)1"/>
      <sheetName val="단면_(2)1"/>
      <sheetName val="8_현장관리비1"/>
      <sheetName val="7_안전관리비1"/>
      <sheetName val="8_PILE__(돌출)1"/>
      <sheetName val="b_balju_(2)1"/>
      <sheetName val="중기조종사_단위단가1"/>
      <sheetName val="2_2_오피스텔(12~32F)"/>
      <sheetName val="일위대가_집계표"/>
      <sheetName val="9_1지하2층하부보"/>
      <sheetName val="단계별내역_(2)"/>
      <sheetName val="2_2_띠장의_설계"/>
      <sheetName val="6__안전관리비3"/>
      <sheetName val="자__재"/>
      <sheetName val="개인별_순위표"/>
      <sheetName val="CM_1"/>
      <sheetName val="기술부_VENDOR_LIST"/>
      <sheetName val="외주대비_-석축[후다내역_XLS]견적표지_(3"/>
      <sheetName val="4_일위대가"/>
      <sheetName val="품셈기준"/>
      <sheetName val="설치자재"/>
      <sheetName val="성토도수로현황"/>
      <sheetName val="Chart1"/>
      <sheetName val="조건입력"/>
      <sheetName val="자립흙막이"/>
      <sheetName val="흙막이A"/>
      <sheetName val="흙막이B"/>
      <sheetName val="흙막이B (오산운암)"/>
      <sheetName val="흙막이C"/>
      <sheetName val="타이로드 흙막이"/>
      <sheetName val="타이로드 흙막이(근입장2.5M)"/>
      <sheetName val="어스앙카"/>
      <sheetName val="타이로드"/>
      <sheetName val="타이로드(근입장2.5M)"/>
      <sheetName val="pile 항타"/>
      <sheetName val="pile 항타(디젤)"/>
      <sheetName val="pile 항타 A"/>
      <sheetName val="pile 항타 B"/>
      <sheetName val="pile 항타 C"/>
      <sheetName val="pile 인발"/>
      <sheetName val="pile 인발 A"/>
      <sheetName val="pile 인발 B"/>
      <sheetName val="pile 인발 C"/>
      <sheetName val="토류판"/>
      <sheetName val="H-BEAM설치및철거"/>
      <sheetName val="BRACKET"/>
      <sheetName val="20TON TRAILER"/>
      <sheetName val="토류판 (2)"/>
      <sheetName val="SHEET PILE단가"/>
      <sheetName val="공사기간"/>
      <sheetName val="사업개요"/>
      <sheetName val="현장관리비_입력"/>
      <sheetName val="6.이토처리시간"/>
      <sheetName val="실행(1)"/>
      <sheetName val="공사비집계"/>
      <sheetName val="일일총괄"/>
      <sheetName val="회사정보"/>
      <sheetName val="ESC(K치)"/>
      <sheetName val="CAPVC"/>
      <sheetName val="인적사항"/>
      <sheetName val="수완하도"/>
      <sheetName val="김포내역"/>
      <sheetName val="납부서"/>
      <sheetName val="비목군분류일위"/>
      <sheetName val="Basic"/>
      <sheetName val="info"/>
      <sheetName val="금액"/>
      <sheetName val="공사명입력"/>
      <sheetName val="수량-가로등"/>
      <sheetName val="내역서-2"/>
      <sheetName val="물량표S"/>
      <sheetName val="수량산근(출력X)"/>
      <sheetName val="표준화수량집계표(출력X)"/>
      <sheetName val="품셈총괄(출력X)"/>
      <sheetName val="중기산출근거기초"/>
      <sheetName val="준설량산정표"/>
      <sheetName val="라이신_NML"/>
      <sheetName val="PRO_DCI"/>
      <sheetName val="INST_DCI"/>
      <sheetName val="HVAC_DCI"/>
      <sheetName val="PIPE_DCI"/>
      <sheetName val="①idea pipeline"/>
      <sheetName val="Comps"/>
      <sheetName val="교육훈련비6"/>
      <sheetName val="ver2"/>
      <sheetName val="IMP 통일양식"/>
      <sheetName val="LYS 통일양식"/>
      <sheetName val="TB(BS)"/>
      <sheetName val="TB(PL)"/>
      <sheetName val="patch"/>
      <sheetName val="Xunit (단위환산)"/>
      <sheetName val="유통기한 프로그램"/>
      <sheetName val="배부전"/>
      <sheetName val="자재비"/>
      <sheetName val="기초자료입력"/>
      <sheetName val="설계내역2"/>
      <sheetName val="VOC"/>
      <sheetName val="흄관기鬀"/>
      <sheetName val="투찰추정"/>
      <sheetName val="배수내역(총수량)"/>
      <sheetName val="배수喘_x001a_"/>
      <sheetName val="TYPE-1"/>
      <sheetName val="220 (2)"/>
      <sheetName val="JUCK"/>
      <sheetName val="NOM³_x0000_Ԁ"/>
      <sheetName val="NOMֳ_x0000_缀"/>
      <sheetName val="맨홀수량산출(A-LINE)"/>
      <sheetName val="울진항공등화 내역서"/>
      <sheetName val="일 위 대 가 표"/>
      <sheetName val="내역(설계)"/>
      <sheetName val="영흥TL(UP,DOWN) "/>
      <sheetName val="3련 BOX"/>
      <sheetName val="내역서 "/>
      <sheetName val="물량집계표(1c)"/>
      <sheetName val="감가상각"/>
      <sheetName val="채권(하반기)"/>
      <sheetName val="연차일수"/>
      <sheetName val="2004연차사용현황"/>
      <sheetName val="TEMP2"/>
      <sheetName val="BS"/>
      <sheetName val="PL"/>
      <sheetName val="환율"/>
      <sheetName val="도수로집계"/>
      <sheetName val="22인공"/>
      <sheetName val="1-1"/>
      <sheetName val="원하대비"/>
      <sheetName val="공통단가"/>
      <sheetName val="2.1외주"/>
      <sheetName val="2.3노무"/>
      <sheetName val="2.4자재"/>
      <sheetName val="2.2장비"/>
      <sheetName val="2.5경비"/>
      <sheetName val="2.6수목대"/>
      <sheetName val="OPTION"/>
      <sheetName val="실행간접비"/>
      <sheetName val="일위집계"/>
      <sheetName val="결재란"/>
      <sheetName val="소요갑지"/>
      <sheetName val="소요을지"/>
      <sheetName val="접지집계"/>
      <sheetName val="접지지하1층"/>
      <sheetName val="접지지상1층"/>
      <sheetName val="모선자재 집계표"/>
      <sheetName val="케이블집계"/>
      <sheetName val="케이블포설"/>
      <sheetName val="철구물집"/>
      <sheetName val="철구물량"/>
      <sheetName val="기초물량"/>
      <sheetName val="재료의 할증"/>
      <sheetName val="Sheet7"/>
      <sheetName val="Sheet8"/>
      <sheetName val="Sheet11"/>
      <sheetName val="Sheet12"/>
      <sheetName val="Sheet15"/>
      <sheetName val="노무비단가"/>
      <sheetName val="감곡소요"/>
      <sheetName val="C䈀꼬ԯ"/>
      <sheetName val="연돌일위집계"/>
      <sheetName val="0226"/>
      <sheetName val="울산"/>
      <sheetName val="Anti"/>
      <sheetName val="CԀ_x0000_缀"/>
      <sheetName val="아파트건축"/>
      <sheetName val="GRD郅≙"/>
      <sheetName val="고창방향"/>
      <sheetName val="가로등기초"/>
      <sheetName val="eq_dat_x0000_"/>
      <sheetName val="선급금신청서"/>
      <sheetName val="A1(구조물)"/>
      <sheetName val="A1(토공)"/>
      <sheetName val="철근집계표"/>
      <sheetName val="95년12월말"/>
      <sheetName val="단가산출1"/>
      <sheetName val="신천3호용수로"/>
      <sheetName val="통계연보"/>
      <sheetName val="인입관수량총괄"/>
      <sheetName val="D1.2 COF모듈자재 입출재고 (B급)"/>
      <sheetName val="내역(전력)"/>
      <sheetName val="대창(장성)"/>
      <sheetName val="월별수입"/>
      <sheetName val="건축공사실행"/>
      <sheetName val="건축원가"/>
      <sheetName val="1차 내역서"/>
      <sheetName val="물량내역서"/>
      <sheetName val="매인"/>
      <sheetName val="부영주택(잡철물)"/>
      <sheetName val="FILE1"/>
      <sheetName val="토공 total"/>
      <sheetName val="배명(단가柖"/>
      <sheetName val="tra-vat-lieu"/>
      <sheetName val="FANDBS"/>
      <sheetName val="GRDATA"/>
      <sheetName val="SHAFTDBSE"/>
      <sheetName val="함열량 db"/>
      <sheetName val="간이연락"/>
      <sheetName val="고객사 관리 코드"/>
      <sheetName val="1공구_건정토건_토공4"/>
      <sheetName val="1공구_건정토건_철콘4"/>
      <sheetName val="도급표지_4"/>
      <sheetName val="도급표지__(4)4"/>
      <sheetName val="부대표지_(4)4"/>
      <sheetName val="도급표지__(3)4"/>
      <sheetName val="부대표지_(3)4"/>
      <sheetName val="도급표지__(2)4"/>
      <sheetName val="부대표지_(2)4"/>
      <sheetName val="토__목4"/>
      <sheetName val="조__경4"/>
      <sheetName val="전_기4"/>
      <sheetName val="건__축4"/>
      <sheetName val="보도내역_(3)4"/>
      <sheetName val="준검_내역서4"/>
      <sheetName val="내역(최종본4_5)4"/>
      <sheetName val="1_수인터널4"/>
      <sheetName val="설_계4"/>
      <sheetName val="입출재고현황_(2)3"/>
      <sheetName val="6PILE__(돌출)4"/>
      <sheetName val="2_대외공문4"/>
      <sheetName val="AS포장복구_4"/>
      <sheetName val="0_0ControlSheet4"/>
      <sheetName val="0_1keyAssumption4"/>
      <sheetName val="4_내진설계3"/>
      <sheetName val="Sheet1_(2)3"/>
      <sheetName val="1_취수장3"/>
      <sheetName val="BSD_(2)3"/>
      <sheetName val="4_경비_5_영업외수지1"/>
      <sheetName val="_견적서1"/>
      <sheetName val="실행내역서_3"/>
      <sheetName val="96보완계획7_123"/>
      <sheetName val="전차선로_물량표3"/>
      <sheetName val="부대입찰_내역서3"/>
      <sheetName val="1__설계조건_2_단면가정_3__하중계산3"/>
      <sheetName val="DATA_입력란3"/>
      <sheetName val="3BL공동구_수량3"/>
      <sheetName val="제잡비_xls3"/>
      <sheetName val="인건비_3"/>
      <sheetName val="_총괄표3"/>
      <sheetName val="2_고용보험료산출근거3"/>
      <sheetName val="토공(우물통,기타)_3"/>
      <sheetName val="현장관리비_산출내역3"/>
      <sheetName val="현장별계약현황('98_10_31)3"/>
      <sheetName val="97년_추정3"/>
      <sheetName val="Eq__Mobilization3"/>
      <sheetName val="원가계산_(2)3"/>
      <sheetName val="1_설계조건3"/>
      <sheetName val="광통신_견적내역서11"/>
      <sheetName val="할증_1"/>
      <sheetName val="노원열병합__건축공사기성내역서3"/>
      <sheetName val="unit_41"/>
      <sheetName val="플랜트_설치3"/>
      <sheetName val="콤보박스와_리스트박스의_연결3"/>
      <sheetName val="설내역서_2"/>
      <sheetName val="프라임_강변역(4,236)1"/>
      <sheetName val="내___역1"/>
      <sheetName val="집_계_표1"/>
      <sheetName val="2000년_공정표1"/>
      <sheetName val="5_2코핑1"/>
      <sheetName val="배수공_시멘트_및_골재량_산출1"/>
      <sheetName val="7_PILE__(돌출)1"/>
      <sheetName val="P_M_별1"/>
      <sheetName val="CIP_공사2"/>
      <sheetName val="수량산출서_갑지1"/>
      <sheetName val="DATA_입력부1"/>
      <sheetName val="구조______1"/>
      <sheetName val="노무비_1"/>
      <sheetName val="화재_탐지_설비1"/>
      <sheetName val="Customer_Databas1"/>
      <sheetName val="4_일위대가집계1"/>
      <sheetName val="내역서_제출1"/>
      <sheetName val="5__현장관리비(new)_1"/>
      <sheetName val="방배동내역_(총괄)1"/>
      <sheetName val="간_지11"/>
      <sheetName val="2_교량(신설)1"/>
      <sheetName val="EQUIP_LIST1"/>
      <sheetName val="일위대가_(PM)"/>
      <sheetName val="2000_051"/>
      <sheetName val="원내역서_그대로"/>
      <sheetName val="1_3_1절점좌표1"/>
      <sheetName val="1_1설계기준1"/>
      <sheetName val="1_본부별1"/>
      <sheetName val="기초입력_DATA1"/>
      <sheetName val="재활용_악취_먼지DUCT산출1"/>
      <sheetName val="남양시작동자105노65기1_3화1_2"/>
      <sheetName val="관음목장(제출용)자105인97_5"/>
      <sheetName val="전체내역_(2)"/>
      <sheetName val="Hyundai_Unit_cost_xls"/>
      <sheetName val="TABLE_DB"/>
      <sheetName val="쌍용_data_base"/>
      <sheetName val="969910(_R)"/>
      <sheetName val="1062-X방향_"/>
      <sheetName val="5_정산서1"/>
      <sheetName val="PROJECT_BRIEF"/>
      <sheetName val="4_장비손료1"/>
      <sheetName val="단양_00_아파트-세부내역1"/>
      <sheetName val="설계기준_및_하중계산"/>
      <sheetName val="5호광장_(만점)1"/>
      <sheetName val="인천국제_(만점)_(2)1"/>
      <sheetName val="전선_및_전선관"/>
      <sheetName val="VENDOR_LIST"/>
      <sheetName val="Sight_n_M_H"/>
      <sheetName val="단가_"/>
      <sheetName val="매출요약(월별)_-년간"/>
      <sheetName val="Piping_Design_Data"/>
      <sheetName val="4_&amp;_10-inch,_CO2_Combo_&amp;_Sweep"/>
      <sheetName val="1_䷨수장"/>
      <sheetName val="4_뀴진설Ⳅ"/>
      <sheetName val="전䰨선로_물량표"/>
      <sheetName val="㶀대입찰_내역서"/>
      <sheetName val="수목데이타_"/>
      <sheetName val="경비_(1)"/>
      <sheetName val="2F_회의실견적(5_14_일대)"/>
      <sheetName val="108_수선비"/>
      <sheetName val="①idea_pipeline"/>
      <sheetName val="IMP_통일양식"/>
      <sheetName val="LYS_통일양식"/>
      <sheetName val="Xunit_(단위환산)"/>
      <sheetName val="유통기한_프로그램"/>
      <sheetName val="단가_및_재료비"/>
      <sheetName val="산출0"/>
      <sheetName val="중기쥰종사 단위단가"/>
      <sheetName val="PTVT (MAU)"/>
      <sheetName val="기초목"/>
      <sheetName val="125x125"/>
      <sheetName val="TOSHIBA-Structure"/>
      <sheetName val="업무처리전"/>
      <sheetName val="BEND LOSS"/>
      <sheetName val="기계사급자재"/>
      <sheetName val="새공통"/>
      <sheetName val="견적颙⿬_x0005_"/>
      <sheetName val="견적颙⿶_x0005_"/>
      <sheetName val="견적_x0005__x0000_"/>
      <sheetName val="견적叐E吜"/>
      <sheetName val="견적颙』_x0005_"/>
      <sheetName val="EACT10"/>
      <sheetName val="흄관기_x0000_"/>
      <sheetName val="흄관기0"/>
      <sheetName val="조ꟕ"/>
      <sheetName val=" "/>
      <sheetName val="인원조직표"/>
      <sheetName val="단가(동바蔨ũ"/>
      <sheetName val="3BL공동구_x0000__x0000_Ԁ"/>
      <sheetName val="연장및면적(좌측)"/>
      <sheetName val="교량"/>
      <sheetName val="단위수량DATA"/>
      <sheetName val="F 월별기성수금현황 "/>
      <sheetName val="물량표(신)"/>
      <sheetName val="일위대가(산근)"/>
      <sheetName val="1공구_건정토건_철槜〚"/>
      <sheetName val="공량(전기)"/>
      <sheetName val="인제내역"/>
      <sheetName val="VENT"/>
      <sheetName val="준검_내逃ᚹ欃"/>
      <sheetName val="TRAY 헹거산출"/>
      <sheetName val="항목코드"/>
      <sheetName val="콘크리트"/>
      <sheetName val="식생블럭단위수량"/>
      <sheetName val="변경집계표"/>
      <sheetName val="내역서1999.8최종"/>
      <sheetName val="인상효1"/>
      <sheetName val="1И"/>
      <sheetName val="보강현황"/>
      <sheetName val="1鶈"/>
      <sheetName val="HW일위"/>
      <sheetName val="부대표지_x0000__x0000__x0005__x0000_腰"/>
      <sheetName val="3BL공동구"/>
      <sheetName val="3.전기산출기초"/>
      <sheetName val="99 조정금액"/>
      <sheetName val="토공정보"/>
      <sheetName val="교각토"/>
      <sheetName val="단위중량표"/>
      <sheetName val="기존단가 (2)"/>
      <sheetName val="외주대비x_x0000_Ԁ_x0000_"/>
      <sheetName val="설비비4"/>
      <sheetName val="철집"/>
      <sheetName val="YES-T"/>
      <sheetName val="할증표"/>
      <sheetName val="적용단가"/>
      <sheetName val="콘크리트포장"/>
      <sheetName val="암거난간벽집계(2)"/>
      <sheetName val="표  지"/>
      <sheetName val="설계예시"/>
      <sheetName val="양배수장"/>
      <sheetName val="맨홀토공"/>
      <sheetName val="전기일목(조사가)"/>
      <sheetName val="공사내역"/>
      <sheetName val="수목데이타"/>
      <sheetName val="본실행경비"/>
      <sheetName val="Sikje_inĴ¾_x0000_"/>
      <sheetName val="갑"/>
      <sheetName val="J"/>
      <sheetName val="설계카드"/>
      <sheetName val="공사설명서"/>
      <sheetName val="공사계획서"/>
      <sheetName val="예산조서"/>
      <sheetName val="주요재료비(원본)"/>
      <sheetName val="실행내역서(DCU)"/>
      <sheetName val="일위대가단가표"/>
      <sheetName val="GRD⍠も"/>
      <sheetName val="고암DATA"/>
      <sheetName val="일위대가(통신)"/>
      <sheetName val="보험료산출"/>
      <sheetName val="변경증감내역서"/>
      <sheetName val="자금총괄"/>
      <sheetName val="제잡비"/>
      <sheetName val="대가표(품셈)"/>
      <sheetName val="견적서갑지연속"/>
      <sheetName val="업체별기성"/>
      <sheetName val="토목-물가"/>
      <sheetName val="시약"/>
      <sheetName val="주공기준"/>
      <sheetName val="SAMPLE!"/>
      <sheetName val="FAB별"/>
      <sheetName val="사유서제출현황-2"/>
      <sheetName val="근로자명단2013"/>
      <sheetName val="토량산출서"/>
      <sheetName val="슬래브수량산출"/>
      <sheetName val="월별계획"/>
      <sheetName val="발주현황"/>
      <sheetName val="䣐"/>
      <sheetName val="GAEYO"/>
      <sheetName val="1.1"/>
      <sheetName val="Proposal"/>
      <sheetName val="변경내역서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D.B"/>
      <sheetName val="20관리비율"/>
      <sheetName val="인부신상_x0000__x0000_"/>
      <sheetName val="1.청구서"/>
      <sheetName val="2.내역서"/>
      <sheetName val="기성지급예정"/>
      <sheetName val="실지급내역"/>
      <sheetName val="노무비지급"/>
      <sheetName val="표"/>
      <sheetName val="8설7발"/>
      <sheetName val="제잡비(주공종)"/>
      <sheetName val="외주대비-구_x0005__x0000_"/>
      <sheetName val="외주대비-구멫⽄"/>
      <sheetName val="원가계산서(기계+소방)"/>
      <sheetName val="기성집계표(기계+소방)"/>
      <sheetName val="기성내역서(기계+소방)"/>
      <sheetName val="표지(기계)"/>
      <sheetName val="기성갑지(기계)"/>
      <sheetName val="금회 청구사항(기계)"/>
      <sheetName val="원가계산서(기계)"/>
      <sheetName val="기성집계표(기계)"/>
      <sheetName val="기성내역서(기계)"/>
      <sheetName val="표지(소방)"/>
      <sheetName val="기성갑지 (소방)"/>
      <sheetName val="금회 청구사항(소방)"/>
      <sheetName val="원가계산서(소방)"/>
      <sheetName val="기성집계표(소방)"/>
      <sheetName val="기성내역서(소방)"/>
      <sheetName val="수지예산"/>
      <sheetName val="주안3차A-A"/>
      <sheetName val="사리부설"/>
      <sheetName val="K2 site Total 내역서"/>
      <sheetName val="0217상가미분양자산"/>
      <sheetName val="Div26 - Elect"/>
      <sheetName val="SITE-E"/>
      <sheetName val="NOTE"/>
      <sheetName val="하도내역_(철콘)2"/>
      <sheetName val="조건표_(2)2"/>
      <sheetName val="목차_2"/>
      <sheetName val="7__현장관리비_2"/>
      <sheetName val="노무비_근거2"/>
      <sheetName val="임율_Data2"/>
      <sheetName val="1_설계기준2"/>
      <sheetName val="4_LINE1"/>
      <sheetName val="7_th1"/>
      <sheetName val="_갑지1"/>
      <sheetName val="A_LINE1"/>
      <sheetName val="5__현장관리비_new__1"/>
      <sheetName val="Temporary_Mooring1"/>
      <sheetName val="총_원가계산1"/>
      <sheetName val="중기쥰종사_단위단가"/>
      <sheetName val="1-1_현장정리"/>
      <sheetName val="1-2_토공"/>
      <sheetName val="1-3_WMM,GSB"/>
      <sheetName val="1-4_BITUMINOUS_COURSE"/>
      <sheetName val="1-5_BOX_CULVERTS"/>
      <sheetName val="1-6_BRIDGE"/>
      <sheetName val="1-7_DRAINAGE"/>
      <sheetName val="1-8_TRAFFIC"/>
      <sheetName val="1-9_MISCELLANEOUS"/>
      <sheetName val="1-10_ELECTRICAL"/>
      <sheetName val="1-12_도급외항목"/>
      <sheetName val="4_2_1_마루높이_검토"/>
      <sheetName val="BOX_본체"/>
      <sheetName val="STEEL_BOX_단면설계(SEC_8)"/>
      <sheetName val="6_이토처리시간"/>
      <sheetName val="울진항공등화_내역서"/>
      <sheetName val="영흥TL(UP,DOWN)_"/>
      <sheetName val="일_위_대_가_표"/>
      <sheetName val="PTVT_(MAU)"/>
      <sheetName val="1차_내역서"/>
      <sheetName val="MP_MOB"/>
      <sheetName val="Khoi luong"/>
      <sheetName val="LEGEND"/>
      <sheetName val="Bảng mã VT"/>
      <sheetName val="장비당단가_(1)2"/>
      <sheetName val="Sheet2_(2)2"/>
      <sheetName val="수_량_명_세_서_-_12"/>
      <sheetName val="별표_2"/>
      <sheetName val="2_건축2"/>
      <sheetName val="공정표_2"/>
      <sheetName val="kimre_scrubber"/>
      <sheetName val="내역서_(2)"/>
      <sheetName val="strut_type"/>
      <sheetName val="한성교회_신축공사(050713)_CheckList"/>
      <sheetName val="FRP_PIPING_일위대가"/>
      <sheetName val="48"/>
      <sheetName val="DonGia chetao"/>
      <sheetName val="DonGia VatTuLK"/>
      <sheetName val="인력터파기품"/>
      <sheetName val="표지_(3)3"/>
      <sheetName val="표지_(2)3"/>
      <sheetName val="교각집계_(2)3"/>
      <sheetName val="교각토공_(2)3"/>
      <sheetName val="교각철근_(2)3"/>
      <sheetName val="외주대비_-석축3"/>
      <sheetName val="외주대비-구조물_(2)3"/>
      <sheetName val="견적표지_(3)3"/>
      <sheetName val="_HIT-&gt;HMC_견적(3900)3"/>
      <sheetName val="일__위__대__가__목__록3"/>
      <sheetName val="6__안전관리비4"/>
      <sheetName val="HRSG_SMALL072203"/>
      <sheetName val="교각토공__2_3"/>
      <sheetName val="3_공통공사대비3"/>
      <sheetName val="8_현장관리비2"/>
      <sheetName val="7_안전관리비2"/>
      <sheetName val="2차전체변경예정_(2)2"/>
      <sheetName val="단면_(2)2"/>
      <sheetName val="8_PILE__(돌출)2"/>
      <sheetName val="토공유동표(전체_당초)2"/>
      <sheetName val="b_balju_(2)2"/>
      <sheetName val="중기조종사_단위단가2"/>
      <sheetName val="2_2_오피스텔(12~32F)1"/>
      <sheetName val="일위대가_집계표1"/>
      <sheetName val="6__안전관리비5"/>
      <sheetName val="자__재1"/>
      <sheetName val="개인별_순위표1"/>
      <sheetName val="CM_11"/>
      <sheetName val="기술부_VENDOR_LIST1"/>
      <sheetName val="단계별내역_(2)1"/>
      <sheetName val="제출내역_(2)1"/>
      <sheetName val="2_2_띠장의_설계1"/>
      <sheetName val="9_1지하2층하부보1"/>
      <sheetName val="4_일위대가1"/>
      <sheetName val="명일작업계획_(3)"/>
      <sheetName val="내역서_(3)1"/>
      <sheetName val="산출양식_(2)1"/>
      <sheetName val="전체산출내역서갑(변경)_1"/>
      <sheetName val="A_터파기공1"/>
      <sheetName val="B_측·집1"/>
      <sheetName val="배(자·집)_(2)1"/>
      <sheetName val="2_01측·터·집1"/>
      <sheetName val="땅깍·수_(1-1)1"/>
      <sheetName val="0-52_1"/>
      <sheetName val="콘·다_(2)1"/>
      <sheetName val="기·집_(2)1"/>
      <sheetName val="콘·다_(3)1"/>
      <sheetName val="병원내역집계표_(2)1"/>
      <sheetName val="실행총괄_1"/>
      <sheetName val="[IL-3_XLSY갑지1"/>
      <sheetName val="4_일위대가목차1"/>
      <sheetName val="내역_ver1_01"/>
      <sheetName val="2000,9월_일위1"/>
      <sheetName val="1_노무비명세서(해동)1"/>
      <sheetName val="1_노무비명세서(토목)1"/>
      <sheetName val="2_노무비명세서(해동)1"/>
      <sheetName val="2_노무비명세서(수직보호망)1"/>
      <sheetName val="2_노무비명세서(난간대)1"/>
      <sheetName val="2_사진대지1"/>
      <sheetName val="3_사진대지1"/>
      <sheetName val="변압기_및_발전기_용량"/>
      <sheetName val="조도계산서_(도서)"/>
      <sheetName val="빌딩_안내"/>
      <sheetName val="CABLE_(2)"/>
      <sheetName val="G_R300경비"/>
      <sheetName val="단가대비표_(3)"/>
      <sheetName val="기성내역서(을)_(2)"/>
      <sheetName val="1단계_(2)"/>
      <sheetName val="2_1__노무비_평균단가산출"/>
      <sheetName val="3_공사비(07년노임단가)"/>
      <sheetName val="3_공사비(단가조사표)"/>
      <sheetName val="3_공사비(물량산출표)"/>
      <sheetName val="3_공사비(일위대가표목록)"/>
      <sheetName val="3_공사비(일위대가표)"/>
      <sheetName val="TRE_TABLE"/>
      <sheetName val="Requirement(Work_Crew)"/>
      <sheetName val="진입도로B_(2)"/>
      <sheetName val="2_냉난방설비공사"/>
      <sheetName val="7_자동제어공사"/>
      <sheetName val="중강당_내역"/>
      <sheetName val="기초자료입력및_K치_확인"/>
      <sheetName val="실행내역_"/>
      <sheetName val="자재_단가_비교표(견적)"/>
      <sheetName val="자재_단가_비교표"/>
      <sheetName val="Bid_Summary"/>
      <sheetName val="이동시_예상비용"/>
      <sheetName val="Seg_1DE비용"/>
      <sheetName val="Transit_비용_감가상각미포함"/>
      <sheetName val="세골재__T2_변경_현황"/>
      <sheetName val="전화공사_공량_및_집계표"/>
      <sheetName val="참조_(2)"/>
      <sheetName val="6__직접경비"/>
      <sheetName val="대가_(보완)"/>
      <sheetName val="3_자재비(총괄)"/>
      <sheetName val="제조_경영"/>
      <sheetName val="4_전기"/>
      <sheetName val="노_무_비"/>
      <sheetName val="미납품_현황"/>
      <sheetName val="신설개소별_총집계표(동해-배전)"/>
      <sheetName val="용선_C_L"/>
      <sheetName val="전_체"/>
      <sheetName val="흙막이B_(오산운암)"/>
      <sheetName val="타이로드_흙막이"/>
      <sheetName val="타이로드_흙막이(근입장2_5M)"/>
      <sheetName val="타이로드(근입장2_5M)"/>
      <sheetName val="pile_항타"/>
      <sheetName val="pile_항타(디젤)"/>
      <sheetName val="pile_항타_A"/>
      <sheetName val="pile_항타_B"/>
      <sheetName val="pile_항타_C"/>
      <sheetName val="pile_인발"/>
      <sheetName val="pile_인발_A"/>
      <sheetName val="pile_인발_B"/>
      <sheetName val="pile_인발_C"/>
      <sheetName val="20TON_TRAILER"/>
      <sheetName val="토류판_(2)"/>
      <sheetName val="SHEET_PILE단가"/>
      <sheetName val="2_1외주"/>
      <sheetName val="2_3노무"/>
      <sheetName val="2_4자재"/>
      <sheetName val="2_2장비"/>
      <sheetName val="2_5경비"/>
      <sheetName val="2_6수목대"/>
      <sheetName val="3련_BOX"/>
      <sheetName val="총괄집계_"/>
      <sheetName val="고객사_관리_코드"/>
      <sheetName val="Level-DATA"/>
      <sheetName val="Fr Revit"/>
      <sheetName val="NSA Summary"/>
      <sheetName val="FitOutConfCentre"/>
      <sheetName val="타설"/>
      <sheetName val="기계실냉༛彬"/>
      <sheetName val="2_1"/>
      <sheetName val="사__업__비__수__지__예__산__서"/>
      <sheetName val="기계_도급내역서"/>
      <sheetName val="10_경제성분석"/>
      <sheetName val="1차설계逷≙≙"/>
      <sheetName val="구조ఀ덀_x0000_"/>
      <sheetName val="전압강하"/>
      <sheetName val="LD"/>
      <sheetName val="GiaVT"/>
      <sheetName val="Q'ty"/>
      <sheetName val="chi tiet"/>
      <sheetName val="PPC Summary"/>
      <sheetName val="Worshop"/>
      <sheetName val="ac"/>
      <sheetName val="LPG"/>
      <sheetName val="Lumen"/>
      <sheetName val="해외교육"/>
      <sheetName val="foxz"/>
      <sheetName val="Tong hop"/>
      <sheetName val="Phan lap dat"/>
      <sheetName val="Lắp Ráp"/>
      <sheetName val="치수표"/>
      <sheetName val="-배수구조총재료"/>
      <sheetName val="품의"/>
      <sheetName val="요약표"/>
      <sheetName val="직영"/>
      <sheetName val="외주(보온)"/>
      <sheetName val="외주(NDE)"/>
      <sheetName val="2019년외주공사"/>
      <sheetName val="동강 배관"/>
      <sheetName val="WCR 외주"/>
      <sheetName val="ANLINE"/>
      <sheetName val="ANILINE - OPTION"/>
      <sheetName val="MDI"/>
      <sheetName val="MDI - OPTION"/>
      <sheetName val="CCD"/>
      <sheetName val="수량산출서뺑"/>
      <sheetName val="외주대비-구ꮸ〇"/>
      <sheetName val="조ꌀ"/>
      <sheetName val="조Ꝣ"/>
      <sheetName val="호곡중학교"/>
      <sheetName val="총괄표 "/>
      <sheetName val="부도어음"/>
      <sheetName val="구조물터파기ꗤNˠ"/>
      <sheetName val="연평잔"/>
      <sheetName val="Efficiency"/>
      <sheetName val="계약대비내역서 (부경)"/>
      <sheetName val="집행대비내역서 (부경)"/>
      <sheetName val="계약그라우팅.포장"/>
      <sheetName val="계약사무실조경 "/>
      <sheetName val="횡배수관 토공량 산출"/>
      <sheetName val="평가내역"/>
      <sheetName val="부대공사비"/>
      <sheetName val="철근׃"/>
      <sheetName val="토공계산서(부체도로)"/>
      <sheetName val="템플릿"/>
      <sheetName val="Config"/>
      <sheetName val="구조怀ྋĀ"/>
      <sheetName val="벽체면적˱ጐɈី"/>
      <sheetName val="합천내역"/>
      <sheetName val="06 일위대가목록"/>
      <sheetName val="외주대비-구_x0000__x0000_"/>
      <sheetName val="자판실행"/>
      <sheetName val="부대표지_x0000__x0000__x0005__x0000_䥀"/>
      <sheetName val="행정표준(2惍"/>
      <sheetName val="행정표준(2ネ"/>
      <sheetName val="공종코드"/>
      <sheetName val="수로BOX"/>
      <sheetName val="건_′近丂"/>
      <sheetName val="건_ê_x0000_Ԁ"/>
      <sheetName val="오억미만"/>
      <sheetName val="관접합및부설"/>
      <sheetName val="기초입력ԯ_x0000_缀_x0000__x0000_"/>
      <sheetName val="부대표지_x0000__x0000__x0005__x0000_⽠"/>
      <sheetName val="본장"/>
      <sheetName val="총공사Ԁ쭭㠯"/>
      <sheetName val="수벽설치(효자)"/>
      <sheetName val="가정급수관"/>
      <sheetName val="1공구_건정토건_토공5"/>
      <sheetName val="1공구_건정토건_철콘5"/>
      <sheetName val="도급표지_5"/>
      <sheetName val="도급표지__(4)5"/>
      <sheetName val="부대표지_(4)5"/>
      <sheetName val="도급표지__(3)5"/>
      <sheetName val="부대표지_(3)5"/>
      <sheetName val="도급표지__(2)5"/>
      <sheetName val="부대표지_(2)5"/>
      <sheetName val="토__목5"/>
      <sheetName val="조__경5"/>
      <sheetName val="전_기5"/>
      <sheetName val="건__축5"/>
      <sheetName val="보도내역_(3)5"/>
      <sheetName val="준검_내역서5"/>
      <sheetName val="내역(최종본4_5)5"/>
      <sheetName val="1_수인터널5"/>
      <sheetName val="설_계5"/>
      <sheetName val="입출재고현황_(2)4"/>
      <sheetName val="6PILE__(돌출)5"/>
      <sheetName val="2_대외공문5"/>
      <sheetName val="AS포장복구_5"/>
      <sheetName val="0_0ControlSheet5"/>
      <sheetName val="0_1keyAssumption5"/>
      <sheetName val="4_내진설계4"/>
      <sheetName val="Sheet1_(2)4"/>
      <sheetName val="1_취수장4"/>
      <sheetName val="BSD_(2)4"/>
      <sheetName val="4_경비_5_영업외수지2"/>
      <sheetName val="_견적서2"/>
      <sheetName val="제잡비_xls4"/>
      <sheetName val="3BL공동구_수량4"/>
      <sheetName val="인건비_4"/>
      <sheetName val="_총괄표4"/>
      <sheetName val="2_고용보험료산출근거4"/>
      <sheetName val="96보완계획7_124"/>
      <sheetName val="1__설계조건_2_단면가정_3__하중계산4"/>
      <sheetName val="DATA_입력란4"/>
      <sheetName val="실행내역서_4"/>
      <sheetName val="전차선로_물량표4"/>
      <sheetName val="부대입찰_내역서4"/>
      <sheetName val="원가계산_(2)4"/>
      <sheetName val="토공(우물통,기타)_4"/>
      <sheetName val="Eq__Mobilization4"/>
      <sheetName val="광통신_견적내역서12"/>
      <sheetName val="할증_2"/>
      <sheetName val="노원열병합__건축공사기성내역서4"/>
      <sheetName val="unit_42"/>
      <sheetName val="현장관리비_산출내역4"/>
      <sheetName val="현장별계약현황('98_10_31)4"/>
      <sheetName val="97년_추정4"/>
      <sheetName val="1_설계조건4"/>
      <sheetName val="플랜트_설치4"/>
      <sheetName val="1_설계기준3"/>
      <sheetName val="콤보박스와_리스트박스의_연결4"/>
      <sheetName val="설내역서_3"/>
      <sheetName val="프라임_강변역(4,236)2"/>
      <sheetName val="내___역2"/>
      <sheetName val="집_계_표2"/>
      <sheetName val="8_PILE__(돌출)3"/>
      <sheetName val="2000년_공정표2"/>
      <sheetName val="5_2코핑2"/>
      <sheetName val="배수공_시멘트_및_골재량_산출2"/>
      <sheetName val="7_PILE__(돌출)2"/>
      <sheetName val="P_M_별2"/>
      <sheetName val="CIP_공사3"/>
      <sheetName val="표지_(2)4"/>
      <sheetName val="수량산출서_갑지2"/>
      <sheetName val="DATA_입력부2"/>
      <sheetName val="표지_(3)4"/>
      <sheetName val="교각집계_(2)4"/>
      <sheetName val="교각토공_(2)4"/>
      <sheetName val="교각철근_(2)4"/>
      <sheetName val="외주대비_-석축4"/>
      <sheetName val="외주대비-구조물_(2)4"/>
      <sheetName val="견적표지_(3)4"/>
      <sheetName val="_HIT-&gt;HMC_견적(3900)4"/>
      <sheetName val="일__위__대__가__목__록4"/>
      <sheetName val="6__안전관리비6"/>
      <sheetName val="HRSG_SMALL072204"/>
      <sheetName val="교각토공__2_4"/>
      <sheetName val="3_공통공사대비4"/>
      <sheetName val="8_현장관리비3"/>
      <sheetName val="7_안전관리비3"/>
      <sheetName val="하도내역_(철콘)3"/>
      <sheetName val="조건표_(2)3"/>
      <sheetName val="목차_3"/>
      <sheetName val="7__현장관리비_3"/>
      <sheetName val="노무비_근거3"/>
      <sheetName val="임율_Data3"/>
      <sheetName val="2차전체변경예정_(2)3"/>
      <sheetName val="단면_(2)3"/>
      <sheetName val="토공유동표(전체_당초)3"/>
      <sheetName val="구조______2"/>
      <sheetName val="b_balju_(2)3"/>
      <sheetName val="노무비_2"/>
      <sheetName val="화재_탐지_설비2"/>
      <sheetName val="Customer_Databas2"/>
      <sheetName val="4_LINE2"/>
      <sheetName val="7_th2"/>
      <sheetName val="_갑지2"/>
      <sheetName val="4_일위대가집계2"/>
      <sheetName val="내역서_제출2"/>
      <sheetName val="A_LINE2"/>
      <sheetName val="5__현장관리비(new)_2"/>
      <sheetName val="방배동내역_(총괄)2"/>
      <sheetName val="간_지12"/>
      <sheetName val="5__현장관리비_new__2"/>
      <sheetName val="Temporary_Mooring2"/>
      <sheetName val="중기조종사_단위단가3"/>
      <sheetName val="총_원가계산2"/>
      <sheetName val="2_교량(신설)2"/>
      <sheetName val="EQUIP_LIST2"/>
      <sheetName val="일위대가_(PM)1"/>
      <sheetName val="2000_052"/>
      <sheetName val="원내역서_그대로1"/>
      <sheetName val="1_3_1절점좌표2"/>
      <sheetName val="1_1설계기준2"/>
      <sheetName val="1_본부별2"/>
      <sheetName val="기초입력_DATA2"/>
      <sheetName val="재활용_악취_먼지DUCT산출2"/>
      <sheetName val="남양시작동자105노65기1_3화1_21"/>
      <sheetName val="관음목장(제출용)자105인97_51"/>
      <sheetName val="전체내역_(2)1"/>
      <sheetName val="Hyundai_Unit_cost_xls1"/>
      <sheetName val="제출내역_(2)2"/>
      <sheetName val="TABLE_DB1"/>
      <sheetName val="쌍용_data_base1"/>
      <sheetName val="969910(_R)1"/>
      <sheetName val="1062-X방향_1"/>
      <sheetName val="5_정산서2"/>
      <sheetName val="PROJECT_BRIEF1"/>
      <sheetName val="4_장비손료2"/>
      <sheetName val="2_2_오피스텔(12~32F)2"/>
      <sheetName val="일위대가_집계표2"/>
      <sheetName val="6__안전관리비7"/>
      <sheetName val="자__재2"/>
      <sheetName val="개인별_순위표2"/>
      <sheetName val="CM_12"/>
      <sheetName val="기술부_VENDOR_LIST2"/>
      <sheetName val="단계별내역_(2)2"/>
      <sheetName val="2_2_띠장의_설계2"/>
      <sheetName val="경비_(1)1"/>
      <sheetName val="2F_회의실견적(5_14_일대)1"/>
      <sheetName val="단양_00_아파트-세부내역2"/>
      <sheetName val="VENDOR_LIST1"/>
      <sheetName val="설계기준_및_하중계산1"/>
      <sheetName val="5호광장_(만점)2"/>
      <sheetName val="인천국제_(만점)_(2)2"/>
      <sheetName val="전선_및_전선관1"/>
      <sheetName val="Sight_n_M_H1"/>
      <sheetName val="단가_1"/>
      <sheetName val="매출요약(월별)_-년간1"/>
      <sheetName val="Piping_Design_Data1"/>
      <sheetName val="4_&amp;_10-inch,_CO2_Combo_&amp;_Sweep1"/>
      <sheetName val="1_䷨수장1"/>
      <sheetName val="4_뀴진설Ⳅ1"/>
      <sheetName val="전䰨선로_물량표1"/>
      <sheetName val="㶀대입찰_내역서1"/>
      <sheetName val="수목데이타_1"/>
      <sheetName val="108_수선비1"/>
      <sheetName val="①idea_pipeline1"/>
      <sheetName val="IMP_통일양식1"/>
      <sheetName val="LYS_통일양식1"/>
      <sheetName val="Xunit_(단위환산)1"/>
      <sheetName val="유통기한_프로그램1"/>
      <sheetName val="단가_및_재료비1"/>
      <sheetName val="내역서_(2)1"/>
      <sheetName val="총괄집계_1"/>
      <sheetName val="한성교회_신축공사(050713)_CheckList1"/>
      <sheetName val="9_1지하2층하부보2"/>
      <sheetName val="4_일위대가2"/>
      <sheetName val="1-1_현장정리1"/>
      <sheetName val="1-2_토공1"/>
      <sheetName val="1-3_WMM,GSB1"/>
      <sheetName val="1-4_BITUMINOUS_COURSE1"/>
      <sheetName val="1-5_BOX_CULVERTS1"/>
      <sheetName val="1-6_BRIDGE1"/>
      <sheetName val="1-7_DRAINAGE1"/>
      <sheetName val="1-8_TRAFFIC1"/>
      <sheetName val="1-9_MISCELLANEOUS1"/>
      <sheetName val="1-10_ELECTRICAL1"/>
      <sheetName val="1-12_도급외항목1"/>
      <sheetName val="4_2_1_마루높이_검토1"/>
      <sheetName val="BOX_본체1"/>
      <sheetName val="MP_MOB1"/>
      <sheetName val="명일작업계획_(3)1"/>
      <sheetName val="내역서_(3)2"/>
      <sheetName val="산출양식_(2)2"/>
      <sheetName val="전체산출내역서갑(변경)_2"/>
      <sheetName val="A_터파기공2"/>
      <sheetName val="B_측·집2"/>
      <sheetName val="배(자·집)_(2)2"/>
      <sheetName val="2_01측·터·집2"/>
      <sheetName val="땅깍·수_(1-1)2"/>
      <sheetName val="0-52_2"/>
      <sheetName val="콘·다_(2)2"/>
      <sheetName val="기·집_(2)2"/>
      <sheetName val="콘·다_(3)2"/>
      <sheetName val="병원내역집계표_(2)2"/>
      <sheetName val="실행총괄_2"/>
      <sheetName val="[IL-3_XLSY갑지2"/>
      <sheetName val="4_일위대가목차2"/>
      <sheetName val="내역_ver1_02"/>
      <sheetName val="2000,9월_일위2"/>
      <sheetName val="1_노무비명세서(해동)2"/>
      <sheetName val="1_노무비명세서(토목)2"/>
      <sheetName val="2_노무비명세서(해동)2"/>
      <sheetName val="2_노무비명세서(수직보호망)2"/>
      <sheetName val="2_노무비명세서(난간대)2"/>
      <sheetName val="2_사진대지2"/>
      <sheetName val="3_사진대지2"/>
      <sheetName val="변압기_및_발전기_용량1"/>
      <sheetName val="조도계산서_(도서)1"/>
      <sheetName val="빌딩_안내1"/>
      <sheetName val="CABLE_(2)1"/>
      <sheetName val="G_R300경비1"/>
      <sheetName val="단가대비표_(3)1"/>
      <sheetName val="기성내역서(을)_(2)1"/>
      <sheetName val="1단계_(2)1"/>
      <sheetName val="2_1__노무비_평균단가산출1"/>
      <sheetName val="3_공사비(07년노임단가)1"/>
      <sheetName val="3_공사비(단가조사표)1"/>
      <sheetName val="3_공사비(물량산출표)1"/>
      <sheetName val="3_공사비(일위대가표목록)1"/>
      <sheetName val="3_공사비(일위대가표)1"/>
      <sheetName val="TRE_TABLE1"/>
      <sheetName val="Requirement(Work_Crew)1"/>
      <sheetName val="진입도로B_(2)1"/>
      <sheetName val="2_냉난방설비공사1"/>
      <sheetName val="7_자동제어공사1"/>
      <sheetName val="중강당_내역1"/>
      <sheetName val="기초자료입력및_K치_확인1"/>
      <sheetName val="실행내역_1"/>
      <sheetName val="자재_단가_비교표(견적)1"/>
      <sheetName val="자재_단가_비교표1"/>
      <sheetName val="Bid_Summary1"/>
      <sheetName val="이동시_예상비용1"/>
      <sheetName val="Seg_1DE비용1"/>
      <sheetName val="Transit_비용_감가상각미포함1"/>
      <sheetName val="세골재__T2_변경_현황1"/>
      <sheetName val="전화공사_공량_및_집계표1"/>
      <sheetName val="참조_(2)1"/>
      <sheetName val="6__직접경비1"/>
      <sheetName val="대가_(보완)1"/>
      <sheetName val="3_자재비(총괄)1"/>
      <sheetName val="제조_경영1"/>
      <sheetName val="4_전기1"/>
      <sheetName val="노_무_비1"/>
      <sheetName val="미납품_현황1"/>
      <sheetName val="신설개소별_총집계표(동해-배전)1"/>
      <sheetName val="용선_C_L1"/>
      <sheetName val="전_체1"/>
      <sheetName val="STEEL_BOX_단면설계(SEC_8)1"/>
      <sheetName val="흙막이B_(오산운암)1"/>
      <sheetName val="타이로드_흙막이1"/>
      <sheetName val="타이로드_흙막이(근입장2_5M)1"/>
      <sheetName val="타이로드(근입장2_5M)1"/>
      <sheetName val="pile_항타1"/>
      <sheetName val="pile_항타(디젤)1"/>
      <sheetName val="pile_항타_A1"/>
      <sheetName val="pile_항타_B1"/>
      <sheetName val="pile_항타_C1"/>
      <sheetName val="pile_인발1"/>
      <sheetName val="pile_인발_A1"/>
      <sheetName val="pile_인발_B1"/>
      <sheetName val="pile_인발_C1"/>
      <sheetName val="20TON_TRAILER1"/>
      <sheetName val="토류판_(2)1"/>
      <sheetName val="SHEET_PILE단가1"/>
      <sheetName val="함열량_db"/>
      <sheetName val="-15_0"/>
      <sheetName val="6_이토처리시간1"/>
      <sheetName val="울진항공등화_내역서1"/>
      <sheetName val="영흥TL(UP,DOWN)_1"/>
      <sheetName val="일_위_대_가_표1"/>
      <sheetName val="고객사_관리_코드1"/>
      <sheetName val="공내역_및_견적조건"/>
      <sheetName val="2_1외주1"/>
      <sheetName val="2_3노무1"/>
      <sheetName val="2_4자재1"/>
      <sheetName val="2_2장비1"/>
      <sheetName val="2_5경비1"/>
      <sheetName val="2_6수목대1"/>
      <sheetName val="3련_BOX1"/>
      <sheetName val="중기쥰종사_단위단가1"/>
      <sheetName val="PTVT_(MAU)1"/>
      <sheetName val="청_구"/>
      <sheetName val="7_전산해석결과"/>
      <sheetName val="4_하중"/>
      <sheetName val="모선자재_집계표"/>
      <sheetName val="재료의_할증"/>
      <sheetName val="내역서_"/>
      <sheetName val="표__지"/>
      <sheetName val="D1_2_COF모듈자재_입출재고_(B급)"/>
      <sheetName val="chi_tiet"/>
      <sheetName val="PPC_Summary"/>
      <sheetName val="기존단가_(2)"/>
      <sheetName val="chiettinh"/>
      <sheetName val="Parem"/>
      <sheetName val="THVT"/>
      <sheetName val="장비당단가_(1)3"/>
      <sheetName val="Sheet2_(2)3"/>
      <sheetName val="수_량_명_세_서_-_13"/>
      <sheetName val="별표_3"/>
      <sheetName val="2_건축3"/>
      <sheetName val="공정표_3"/>
      <sheetName val="1차_내역서1"/>
      <sheetName val="kimre_scrubber1"/>
      <sheetName val="strut_type1"/>
      <sheetName val="FRP_PIPING_일위대가1"/>
      <sheetName val="Div26_-_Elect"/>
      <sheetName val="Bảng_mã_VT"/>
      <sheetName val="Khoi_luong"/>
      <sheetName val="DonGia_chetao"/>
      <sheetName val="DonGia_VatTuLK"/>
      <sheetName val="Fr_Revit"/>
      <sheetName val="NSA_Summary"/>
      <sheetName val="1공구_건정토건_토공6"/>
      <sheetName val="1공구_건정토건_철콘6"/>
      <sheetName val="도급표지_6"/>
      <sheetName val="도급표지__(4)6"/>
      <sheetName val="부대표지_(4)6"/>
      <sheetName val="도급표지__(3)6"/>
      <sheetName val="부대표지_(3)6"/>
      <sheetName val="도급표지__(2)6"/>
      <sheetName val="부대표지_(2)6"/>
      <sheetName val="토__목6"/>
      <sheetName val="조__경6"/>
      <sheetName val="전_기6"/>
      <sheetName val="건__축6"/>
      <sheetName val="보도내역_(3)6"/>
      <sheetName val="준검_내역서6"/>
      <sheetName val="1_수인터널6"/>
      <sheetName val="2_대외공문6"/>
      <sheetName val="6PILE__(돌출)6"/>
      <sheetName val="AS포장복구_6"/>
      <sheetName val="설_계6"/>
      <sheetName val="내역(최종본4_5)6"/>
      <sheetName val="0_0ControlSheet6"/>
      <sheetName val="0_1keyAssumption6"/>
      <sheetName val="Sheet1_(2)5"/>
      <sheetName val="입출재고현황_(2)5"/>
      <sheetName val="전차선로_물량표5"/>
      <sheetName val="노원열병합__건축공사기성내역서5"/>
      <sheetName val="1_취수장5"/>
      <sheetName val="_총괄표5"/>
      <sheetName val="96보완계획7_125"/>
      <sheetName val="BSD_(2)5"/>
      <sheetName val="4_내진설계5"/>
      <sheetName val="3BL공동구_수량5"/>
      <sheetName val="실행내역서_5"/>
      <sheetName val="부대입찰_내역서5"/>
      <sheetName val="1__설계조건_2_단면가정_3__하중계산5"/>
      <sheetName val="DATA_입력란5"/>
      <sheetName val="1_설계조건5"/>
      <sheetName val="2_고용보험료산출근거5"/>
      <sheetName val="제잡비_xls5"/>
      <sheetName val="인건비_5"/>
      <sheetName val="콤보박스와_리스트박스의_연결5"/>
      <sheetName val="4_경비_5_영업외수지3"/>
      <sheetName val="_견적서3"/>
      <sheetName val="현장별계약현황('98_10_31)5"/>
      <sheetName val="토공(우물통,기타)_5"/>
      <sheetName val="플랜트_설치5"/>
      <sheetName val="원가계산_(2)5"/>
      <sheetName val="Eq__Mobilization5"/>
      <sheetName val="장비당단가_(1)4"/>
      <sheetName val="Sheet2_(2)4"/>
      <sheetName val="97년_추정5"/>
      <sheetName val="현장관리비_산출내역5"/>
      <sheetName val="2000년_공정표3"/>
      <sheetName val="수_량_명_세_서_-_14"/>
      <sheetName val="광통신_견적내역서13"/>
      <sheetName val="할증_3"/>
      <sheetName val="unit_43"/>
      <sheetName val="1_설계기준4"/>
      <sheetName val="별표_4"/>
      <sheetName val="2_건축4"/>
      <sheetName val="공정표_4"/>
      <sheetName val="설내역서_4"/>
      <sheetName val="프라임_강변역(4,236)3"/>
      <sheetName val="내___역3"/>
      <sheetName val="집_계_표3"/>
      <sheetName val="8_PILE__(돌출)4"/>
      <sheetName val="5_2코핑3"/>
      <sheetName val="배수공_시멘트_및_골재량_산출3"/>
      <sheetName val="7_PILE__(돌출)3"/>
      <sheetName val="P_M_별3"/>
      <sheetName val="CIP_공사4"/>
      <sheetName val="표지_(2)5"/>
      <sheetName val="수량산출서_갑지3"/>
      <sheetName val="DATA_입력부3"/>
      <sheetName val="표지_(3)5"/>
      <sheetName val="교각집계_(2)5"/>
      <sheetName val="교각토공_(2)5"/>
      <sheetName val="교각철근_(2)5"/>
      <sheetName val="외주대비_-석축5"/>
      <sheetName val="외주대비-구조물_(2)5"/>
      <sheetName val="견적표지_(3)5"/>
      <sheetName val="_HIT-&gt;HMC_견적(3900)5"/>
      <sheetName val="일__위__대__가__목__록5"/>
      <sheetName val="6__안전관리비8"/>
      <sheetName val="HRSG_SMALL072205"/>
      <sheetName val="교각토공__2_5"/>
      <sheetName val="3_공통공사대비5"/>
      <sheetName val="8_현장관리비4"/>
      <sheetName val="7_안전관리비4"/>
      <sheetName val="하도내역_(철콘)4"/>
      <sheetName val="조건표_(2)4"/>
      <sheetName val="목차_4"/>
      <sheetName val="7__현장관리비_4"/>
      <sheetName val="노무비_근거4"/>
      <sheetName val="임율_Data4"/>
      <sheetName val="2차전체변경예정_(2)4"/>
      <sheetName val="단면_(2)4"/>
      <sheetName val="토공유동표(전체_당초)4"/>
      <sheetName val="구조______3"/>
      <sheetName val="b_balju_(2)4"/>
      <sheetName val="노무비_3"/>
      <sheetName val="화재_탐지_설비3"/>
      <sheetName val="Customer_Databas3"/>
      <sheetName val="4_LINE3"/>
      <sheetName val="7_th3"/>
      <sheetName val="_갑지3"/>
      <sheetName val="4_일위대가집계3"/>
      <sheetName val="내역서_제출3"/>
      <sheetName val="A_LINE3"/>
      <sheetName val="5__현장관리비(new)_3"/>
      <sheetName val="방배동내역_(총괄)3"/>
      <sheetName val="간_지13"/>
      <sheetName val="5__현장관리비_new__3"/>
      <sheetName val="Temporary_Mooring3"/>
      <sheetName val="중기조종사_단위단가4"/>
      <sheetName val="총_원가계산3"/>
      <sheetName val="2_교량(신설)3"/>
      <sheetName val="EQUIP_LIST3"/>
      <sheetName val="일위대가_(PM)2"/>
      <sheetName val="2000_053"/>
      <sheetName val="원내역서_그대로2"/>
      <sheetName val="1_3_1절점좌표3"/>
      <sheetName val="1_1설계기준3"/>
      <sheetName val="1_본부별3"/>
      <sheetName val="기초입력_DATA3"/>
      <sheetName val="재활용_악취_먼지DUCT산출3"/>
      <sheetName val="남양시작동자105노65기1_3화1_22"/>
      <sheetName val="관음목장(제출용)자105인97_52"/>
      <sheetName val="전체내역_(2)2"/>
      <sheetName val="Hyundai_Unit_cost_xls2"/>
      <sheetName val="제출내역_(2)3"/>
      <sheetName val="TABLE_DB2"/>
      <sheetName val="쌍용_data_base2"/>
      <sheetName val="969910(_R)2"/>
      <sheetName val="1062-X방향_2"/>
      <sheetName val="5_정산서3"/>
      <sheetName val="PROJECT_BRIEF2"/>
      <sheetName val="4_장비손료3"/>
      <sheetName val="①idea_pipeline2"/>
      <sheetName val="IMP_통일양식2"/>
      <sheetName val="LYS_통일양식2"/>
      <sheetName val="Xunit_(단위환산)2"/>
      <sheetName val="유통기한_프로그램2"/>
      <sheetName val="2_2_오피스텔(12~32F)3"/>
      <sheetName val="일위대가_집계표3"/>
      <sheetName val="6__안전관리비9"/>
      <sheetName val="자__재3"/>
      <sheetName val="개인별_순위표3"/>
      <sheetName val="CM_13"/>
      <sheetName val="기술부_VENDOR_LIST3"/>
      <sheetName val="단계별내역_(2)3"/>
      <sheetName val="2_2_띠장의_설계3"/>
      <sheetName val="경비_(1)2"/>
      <sheetName val="2F_회의실견적(5_14_일대)2"/>
      <sheetName val="단양_00_아파트-세부내역3"/>
      <sheetName val="VENDOR_LIST2"/>
      <sheetName val="단가_2"/>
      <sheetName val="108_수선비2"/>
      <sheetName val="1차_내역서2"/>
      <sheetName val="중기쥰종사_단위단가2"/>
      <sheetName val="1-1_현장정리2"/>
      <sheetName val="1-2_토공2"/>
      <sheetName val="1-3_WMM,GSB2"/>
      <sheetName val="1-4_BITUMINOUS_COURSE2"/>
      <sheetName val="1-5_BOX_CULVERTS2"/>
      <sheetName val="1-6_BRIDGE2"/>
      <sheetName val="1-7_DRAINAGE2"/>
      <sheetName val="1-8_TRAFFIC2"/>
      <sheetName val="1-9_MISCELLANEOUS2"/>
      <sheetName val="1-10_ELECTRICAL2"/>
      <sheetName val="1-12_도급외항목2"/>
      <sheetName val="9_1지하2층하부보3"/>
      <sheetName val="4_2_1_마루높이_검토2"/>
      <sheetName val="4_일위대가3"/>
      <sheetName val="BOX_본체2"/>
      <sheetName val="STEEL_BOX_단면설계(SEC_8)2"/>
      <sheetName val="6_이토처리시간2"/>
      <sheetName val="울진항공등화_내역서2"/>
      <sheetName val="영흥TL(UP,DOWN)_2"/>
      <sheetName val="일_위_대_가_표2"/>
      <sheetName val="PTVT_(MAU)2"/>
      <sheetName val="5호광장_(만점)3"/>
      <sheetName val="인천국제_(만점)_(2)3"/>
      <sheetName val="전선_및_전선관2"/>
      <sheetName val="설계기준_및_하중계산2"/>
      <sheetName val="Sight_n_M_H2"/>
      <sheetName val="매출요약(월별)_-년간2"/>
      <sheetName val="Piping_Design_Data2"/>
      <sheetName val="4_&amp;_10-inch,_CO2_Combo_&amp;_Sweep2"/>
      <sheetName val="1_䷨수장2"/>
      <sheetName val="4_뀴진설Ⳅ2"/>
      <sheetName val="전䰨선로_물량표2"/>
      <sheetName val="㶀대입찰_내역서2"/>
      <sheetName val="수목데이타_2"/>
      <sheetName val="kimre_scrubber2"/>
      <sheetName val="내역서_(2)2"/>
      <sheetName val="strut_type2"/>
      <sheetName val="한성교회_신축공사(050713)_CheckList2"/>
      <sheetName val="FRP_PIPING_일위대가2"/>
      <sheetName val="총괄집계_2"/>
      <sheetName val="MP_MOB2"/>
      <sheetName val="명일작업계획_(3)2"/>
      <sheetName val="내역서_(3)3"/>
      <sheetName val="산출양식_(2)3"/>
      <sheetName val="전체산출내역서갑(변경)_3"/>
      <sheetName val="A_터파기공3"/>
      <sheetName val="B_측·집3"/>
      <sheetName val="배(자·집)_(2)3"/>
      <sheetName val="2_01측·터·집3"/>
      <sheetName val="땅깍·수_(1-1)3"/>
      <sheetName val="0-52_3"/>
      <sheetName val="콘·다_(2)3"/>
      <sheetName val="기·집_(2)3"/>
      <sheetName val="콘·다_(3)3"/>
      <sheetName val="병원내역집계표_(2)3"/>
      <sheetName val="실행총괄_3"/>
      <sheetName val="[IL-3_XLSY갑지3"/>
      <sheetName val="4_일위대가목차3"/>
      <sheetName val="내역_ver1_03"/>
      <sheetName val="2000,9월_일위3"/>
      <sheetName val="1_노무비명세서(해동)3"/>
      <sheetName val="1_노무비명세서(토목)3"/>
      <sheetName val="2_노무비명세서(해동)3"/>
      <sheetName val="2_노무비명세서(수직보호망)3"/>
      <sheetName val="2_노무비명세서(난간대)3"/>
      <sheetName val="2_사진대지3"/>
      <sheetName val="3_사진대지3"/>
      <sheetName val="변압기_및_발전기_용량2"/>
      <sheetName val="조도계산서_(도서)2"/>
      <sheetName val="빌딩_안내2"/>
      <sheetName val="CABLE_(2)2"/>
      <sheetName val="G_R300경비2"/>
      <sheetName val="단가대비표_(3)2"/>
      <sheetName val="기성내역서(을)_(2)2"/>
      <sheetName val="1단계_(2)2"/>
      <sheetName val="2_1__노무비_평균단가산출2"/>
      <sheetName val="3_공사비(07년노임단가)2"/>
      <sheetName val="3_공사비(단가조사표)2"/>
      <sheetName val="3_공사비(물량산출표)2"/>
      <sheetName val="3_공사비(일위대가표목록)2"/>
      <sheetName val="3_공사비(일위대가표)2"/>
      <sheetName val="TRE_TABLE2"/>
      <sheetName val="Requirement(Work_Crew)2"/>
      <sheetName val="진입도로B_(2)2"/>
      <sheetName val="2_냉난방설비공사2"/>
      <sheetName val="7_자동제어공사2"/>
      <sheetName val="중강당_내역2"/>
      <sheetName val="기초자료입력및_K치_확인2"/>
      <sheetName val="실행내역_2"/>
      <sheetName val="자재_단가_비교표(견적)2"/>
      <sheetName val="자재_단가_비교표2"/>
      <sheetName val="Bid_Summary2"/>
      <sheetName val="이동시_예상비용2"/>
      <sheetName val="Seg_1DE비용2"/>
      <sheetName val="Transit_비용_감가상각미포함2"/>
      <sheetName val="세골재__T2_변경_현황2"/>
      <sheetName val="전화공사_공량_및_집계표2"/>
      <sheetName val="참조_(2)2"/>
      <sheetName val="6__직접경비2"/>
      <sheetName val="대가_(보완)2"/>
      <sheetName val="3_자재비(총괄)2"/>
      <sheetName val="제조_경영2"/>
      <sheetName val="4_전기2"/>
      <sheetName val="노_무_비2"/>
      <sheetName val="미납품_현황2"/>
      <sheetName val="신설개소별_총집계표(동해-배전)2"/>
      <sheetName val="용선_C_L2"/>
      <sheetName val="전_체2"/>
      <sheetName val="흙막이B_(오산운암)2"/>
      <sheetName val="타이로드_흙막이2"/>
      <sheetName val="타이로드_흙막이(근입장2_5M)2"/>
      <sheetName val="타이로드(근입장2_5M)2"/>
      <sheetName val="pile_항타2"/>
      <sheetName val="pile_항타(디젤)2"/>
      <sheetName val="pile_항타_A2"/>
      <sheetName val="pile_항타_B2"/>
      <sheetName val="pile_항타_C2"/>
      <sheetName val="pile_인발2"/>
      <sheetName val="pile_인발_A2"/>
      <sheetName val="pile_인발_B2"/>
      <sheetName val="pile_인발_C2"/>
      <sheetName val="20TON_TRAILER2"/>
      <sheetName val="토류판_(2)2"/>
      <sheetName val="SHEET_PILE단가2"/>
      <sheetName val="함열량_db1"/>
      <sheetName val="10_경제성분석1"/>
      <sheetName val="단가_및_재료비2"/>
      <sheetName val="기계_도급내역서1"/>
      <sheetName val="-15_01"/>
      <sheetName val="고객사_관리_코드2"/>
      <sheetName val="사__업__비__수__지__예__산__서1"/>
      <sheetName val="Div26_-_Elect1"/>
      <sheetName val="2_1외주2"/>
      <sheetName val="2_3노무2"/>
      <sheetName val="2_4자재2"/>
      <sheetName val="2_2장비2"/>
      <sheetName val="2_5경비2"/>
      <sheetName val="2_6수목대2"/>
      <sheetName val="3련_BOX2"/>
      <sheetName val="모선자재_집계표1"/>
      <sheetName val="재료의_할증1"/>
      <sheetName val="내역서_1"/>
      <sheetName val="공내역_및_견적조건1"/>
      <sheetName val="2_11"/>
      <sheetName val="Bảng_mã_VT1"/>
      <sheetName val="Khoi_luong1"/>
      <sheetName val="DonGia_chetao1"/>
      <sheetName val="DonGia_VatTuLK1"/>
      <sheetName val="표__지1"/>
      <sheetName val="D1_2_COF모듈자재_입출재고_(B급)1"/>
      <sheetName val="Fr_Revit1"/>
      <sheetName val="NSA_Summary1"/>
      <sheetName val="Rate"/>
      <sheetName val="Kiem-Toan"/>
      <sheetName val="gVL"/>
      <sheetName val="Quantity"/>
      <sheetName val="중소기업"/>
      <sheetName val="Phieu trinh ky cấu tháp"/>
      <sheetName val="Phieu trinh ky VTP"/>
      <sheetName val="KS-VTP"/>
      <sheetName val="KS-VL rời"/>
      <sheetName val="BCCP"/>
      <sheetName val="Tai san"/>
      <sheetName val="Check dong tien"/>
      <sheetName val="Chi phí SDTS"/>
      <sheetName val="Check COST"/>
      <sheetName val="KHTC"/>
      <sheetName val="DATA HD"/>
      <sheetName val="THNC"/>
      <sheetName val="KEY"/>
      <sheetName val="NC"/>
      <sheetName val="2TM"/>
      <sheetName val="1TM"/>
      <sheetName val="Tong hop 1TM"/>
      <sheetName val="WBS"/>
      <sheetName val="DMKH"/>
      <sheetName val="NS Lán trại"/>
      <sheetName val="Check cong no NC"/>
      <sheetName val="Prelims"/>
      <sheetName val="cong thuc tinh chi tiet"/>
      <sheetName val="00000000"/>
      <sheetName val="cong_thuc_tinh_chi_tiet"/>
      <sheetName val="cong_thuc_tinh_chi_tiet1"/>
      <sheetName val="장비분석"/>
      <sheetName val="외주대비 -석축_x0000__x0000__x0000__x"/>
      <sheetName val="_IL-3.XLSY갑지"/>
      <sheetName val="_IL-3_XLSY갑지"/>
      <sheetName val="외주대비_-석축_후다내역_XLS_견적표지_(3"/>
      <sheetName val="_IL-3_XLSY갑지1"/>
      <sheetName val="_IL-3_XLSY갑지2"/>
      <sheetName val="_IL-3_XLSY갑지3"/>
      <sheetName val="KET CAU- MJV2"/>
      <sheetName val="Ví dụ"/>
      <sheetName val="Gia VLNCMTC"/>
      <sheetName val="1_MV"/>
      <sheetName val="SEX"/>
      <sheetName val="IBASE"/>
      <sheetName val="MTC"/>
      <sheetName val="外構・目次"/>
      <sheetName val="工場棟・目次"/>
      <sheetName val="事務棟・目次"/>
      <sheetName val="GC산출"/>
      <sheetName val="cable산출"/>
      <sheetName val="토목단가"/>
      <sheetName val="_ｹ-ﾌﾞﾙ"/>
      <sheetName val="신평리_권리자명부"/>
      <sheetName val="97_사업추정(WEKI)"/>
      <sheetName val="PIPING"/>
      <sheetName val="Bab泅啢堀㭔*"/>
      <sheetName val="3.1.6 전산처리결과"/>
      <sheetName val="도시정비"/>
      <sheetName val="개발"/>
      <sheetName val="도시정비 "/>
      <sheetName val="민간"/>
      <sheetName val="인부신상헾⼳"/>
      <sheetName val="_x0000__x0010__x0000_내"/>
      <sheetName val="동력부하계산"/>
      <sheetName val="2013년상반기"/>
      <sheetName val="⑻동원인원산출서⑧"/>
      <sheetName val="경비_원본"/>
      <sheetName val="수량산출서_x0010__x0000_"/>
      <sheetName val="A-100전제"/>
      <sheetName val="1-׃⼿"/>
      <sheetName val="1-닑⽋"/>
      <sheetName val="1-_x0005__x0000_"/>
      <sheetName val="서울대규장각(가시설흙막이)"/>
      <sheetName val="토__공"/>
      <sheetName val="견적颙⿬"/>
      <sheetName val="견적颙⿶"/>
      <sheetName val="견적"/>
      <sheetName val="견적颙』"/>
      <sheetName val="99_조정금액"/>
      <sheetName val="외주현황_wq1"/>
      <sheetName val="태화42_"/>
      <sheetName val="배수喘"/>
      <sheetName val="220_(2)"/>
      <sheetName val="토공_total"/>
      <sheetName val="BEND_LOSS"/>
      <sheetName val="3_관로전환기"/>
      <sheetName val="내역서1999_8최종"/>
      <sheetName val="부대표지腰"/>
      <sheetName val="3_전기산출기초"/>
      <sheetName val="F_월별기성수금현황_"/>
      <sheetName val="TRAY_헹거산출"/>
      <sheetName val="1_1"/>
      <sheetName val="_"/>
      <sheetName val="아파트급수지하PIT층평면도(평면도)"/>
      <sheetName val="[회다내역,X켊楳켎攳嶪剃嶮布쵌섌)"/>
      <sheetName val="금회_청구사항(기계)"/>
      <sheetName val="기성갑지_(소방)"/>
      <sheetName val="금회_청구사항(소방)"/>
      <sheetName val="총공사_x0000__x0000_Ԁ"/>
      <sheetName val="수량산출서_x0000__x0000__x0005_"/>
      <sheetName val="갑지 1회"/>
      <sheetName val="표지1회"/>
      <sheetName val="18.07"/>
      <sheetName val="갑지 2회"/>
      <sheetName val="표지2회"/>
      <sheetName val="18.08"/>
      <sheetName val="갑지 3회"/>
      <sheetName val="표지3회"/>
      <sheetName val="18.09"/>
      <sheetName val="갑지 4회"/>
      <sheetName val="표지4회"/>
      <sheetName val="18.10"/>
      <sheetName val="갑지 5회"/>
      <sheetName val="표지5회"/>
      <sheetName val="18.11"/>
      <sheetName val="갑지 6회"/>
      <sheetName val="표지6회"/>
      <sheetName val="18.12"/>
      <sheetName val="갑지 7회"/>
      <sheetName val="표지7회"/>
      <sheetName val="19.01"/>
      <sheetName val="갑지 8회"/>
      <sheetName val="표지8회"/>
      <sheetName val="19.02"/>
      <sheetName val="갑지 9회"/>
      <sheetName val="표지 9회"/>
      <sheetName val="19.03"/>
      <sheetName val="갑지 10회"/>
      <sheetName val="표지 10회"/>
      <sheetName val="19.04"/>
      <sheetName val="갑지 11회"/>
      <sheetName val="표지 11회"/>
      <sheetName val="19.05"/>
      <sheetName val="갑지 12회"/>
      <sheetName val="표지 12회"/>
      <sheetName val="19.06"/>
      <sheetName val="갑지 13회"/>
      <sheetName val="표지 13회"/>
      <sheetName val="19.07"/>
      <sheetName val="갑지 14회"/>
      <sheetName val="표지 14회"/>
      <sheetName val="19.08"/>
      <sheetName val="부대표지츀 _x0000__x0000_얈"/>
      <sheetName val="부대표지츀 _x0000__x0000_篐"/>
      <sheetName val="계산내역(설비)"/>
      <sheetName val="CF_DT"/>
      <sheetName val="01. DATA"/>
      <sheetName val="실唉역서"/>
      <sheetName val="㶀하ረ성남)"/>
      <sheetName val="㶀대표지_(鰲)"/>
      <sheetName val="⳵사塄총ⴄ표"/>
      <sheetName val="배ⴀ단가조사䄜"/>
      <sheetName val="공䠅별산출뀴䃭서"/>
      <sheetName val="옹벽ꏨ면치수"/>
      <sheetName val="맨홀메우기"/>
      <sheetName val="1_설계기준倱"/>
      <sheetName val="일위대가Ȓ_x0000_"/>
      <sheetName val="일위대가顔-"/>
      <sheetName val="chitiet"/>
      <sheetName val="Sikje_in_x0005__x0000_"/>
      <sheetName val="샌딩 에폭시 도장"/>
      <sheetName val="2련간지"/>
      <sheetName val="시험연구비상각"/>
      <sheetName val="Summary VO No.3"/>
      <sheetName val="Breakdown"/>
      <sheetName val="VO No.3.1"/>
      <sheetName val="VO No.3.2"/>
      <sheetName val="VO No.3.3"/>
      <sheetName val="VO No.3.4"/>
      <sheetName val="VO No.3.5"/>
      <sheetName val="VO No.3.6"/>
      <sheetName val="VO No.3.7"/>
      <sheetName val="VO No.3.8"/>
      <sheetName val="견적표지_(3"/>
      <sheetName val="SCOPE OF WORK"/>
      <sheetName val="BG"/>
      <sheetName val="대3류 "/>
      <sheetName val="외주대비 ᨀ晙ԯ"/>
      <sheetName val="入力作成表"/>
      <sheetName val="D_MUC"/>
      <sheetName val="내역서-설비"/>
      <sheetName val="전도금정산서(27)"/>
      <sheetName val="3.단가산출서"/>
      <sheetName val="4.단가산출기초"/>
      <sheetName val="투찰금액"/>
      <sheetName val="1공구_건정토건_토공7"/>
      <sheetName val="1공구_건정토건_철콘7"/>
      <sheetName val="도급표지_7"/>
      <sheetName val="도급표지__(4)7"/>
      <sheetName val="부대표지_(4)7"/>
      <sheetName val="도급표지__(3)7"/>
      <sheetName val="부대표지_(3)7"/>
      <sheetName val="도급표지__(2)7"/>
      <sheetName val="부대표지_(2)7"/>
      <sheetName val="토__목7"/>
      <sheetName val="조__경7"/>
      <sheetName val="전_기7"/>
      <sheetName val="건__축7"/>
      <sheetName val="보도내역_(3)7"/>
      <sheetName val="준검_내역서7"/>
      <sheetName val="2_대외공문7"/>
      <sheetName val="0_0ControlSheet7"/>
      <sheetName val="0_1keyAssumption7"/>
      <sheetName val="1_수인터널7"/>
      <sheetName val="6PILE__(돌출)7"/>
      <sheetName val="설_계7"/>
      <sheetName val="AS포장복구_7"/>
      <sheetName val="현장별계약현황('98_10_31)6"/>
      <sheetName val="Sheet1_(2)6"/>
      <sheetName val="입출재고현황_(2)6"/>
      <sheetName val="내역(최종본4_5)7"/>
      <sheetName val="96보완계획7_126"/>
      <sheetName val="전차선로_물량표6"/>
      <sheetName val="4_내진설계6"/>
      <sheetName val="BSD_(2)6"/>
      <sheetName val="1_취수장6"/>
      <sheetName val="_총괄표6"/>
      <sheetName val="실행내역서_6"/>
      <sheetName val="노원열병합__건축공사기성내역서6"/>
      <sheetName val="부대입찰_내역서6"/>
      <sheetName val="3BL공동구_수량6"/>
      <sheetName val="토공(우물통,기타)_6"/>
      <sheetName val="1__설계조건_2_단면가정_3__하중계산6"/>
      <sheetName val="DATA_입력란6"/>
      <sheetName val="1_설계조건6"/>
      <sheetName val="플랜트_설치6"/>
      <sheetName val="인건비_6"/>
      <sheetName val="제잡비_xls6"/>
      <sheetName val="2_고용보험료산출근거6"/>
      <sheetName val="원가계산_(2)6"/>
      <sheetName val="Eq__Mobilization6"/>
      <sheetName val="콤보박스와_리스트박스의_연결6"/>
      <sheetName val="설내역서_5"/>
      <sheetName val="97년_추정6"/>
      <sheetName val="현장관리비_산출내역6"/>
      <sheetName val="장비당단가_(1)5"/>
      <sheetName val="Sheet2_(2)5"/>
      <sheetName val="1_설계기준5"/>
      <sheetName val="내___역4"/>
      <sheetName val="집_계_표4"/>
      <sheetName val="프라임_강변역(4,236)4"/>
      <sheetName val="8_PILE__(돌출)5"/>
      <sheetName val="2000년_공정표4"/>
      <sheetName val="수_량_명_세_서_-_15"/>
      <sheetName val="2_건축5"/>
      <sheetName val="2_교량(신설)4"/>
      <sheetName val="5_2코핑4"/>
      <sheetName val="공정표_5"/>
      <sheetName val="P_M_별4"/>
      <sheetName val="배수공_시멘트_및_골재량_산출4"/>
      <sheetName val="7_PILE__(돌출)4"/>
      <sheetName val="DATA_입력부4"/>
      <sheetName val="수량산출서_갑지4"/>
      <sheetName val="별표_5"/>
      <sheetName val="CIP_공사5"/>
      <sheetName val="1_3_1절점좌표4"/>
      <sheetName val="1_1설계기준4"/>
      <sheetName val="표지_(2)6"/>
      <sheetName val="광통신_견적내역서14"/>
      <sheetName val="할증_4"/>
      <sheetName val="unit_44"/>
      <sheetName val="4_경비_5_영업외수지4"/>
      <sheetName val="_견적서4"/>
      <sheetName val="표지_(3)6"/>
      <sheetName val="교각집계_(2)6"/>
      <sheetName val="교각토공_(2)6"/>
      <sheetName val="교각철근_(2)6"/>
      <sheetName val="외주대비_-석축6"/>
      <sheetName val="1_본부별4"/>
      <sheetName val="2000_054"/>
      <sheetName val="외주대비-구조물_(2)6"/>
      <sheetName val="견적표지_(3)6"/>
      <sheetName val="_HIT-&gt;HMC_견적(3900)6"/>
      <sheetName val="일__위__대__가__목__록6"/>
      <sheetName val="교각토공__2_6"/>
      <sheetName val="HRSG_SMALL072206"/>
      <sheetName val="6__안전관리비10"/>
      <sheetName val="하도내역_(철콘)5"/>
      <sheetName val="3_공통공사대비6"/>
      <sheetName val="노무비_근거5"/>
      <sheetName val="조건표_(2)5"/>
      <sheetName val="임율_Data5"/>
      <sheetName val="2차전체변경예정_(2)5"/>
      <sheetName val="토공유동표(전체_당초)5"/>
      <sheetName val="목차_5"/>
      <sheetName val="단면_(2)5"/>
      <sheetName val="b_balju_(2)5"/>
      <sheetName val="8_현장관리비5"/>
      <sheetName val="7_안전관리비5"/>
      <sheetName val="7__현장관리비_5"/>
      <sheetName val="노무비_4"/>
      <sheetName val="내역서_제출4"/>
      <sheetName val="구조______4"/>
      <sheetName val="간_지14"/>
      <sheetName val="화재_탐지_설비4"/>
      <sheetName val="4_일위대가집계4"/>
      <sheetName val="5__현장관리비(new)_4"/>
      <sheetName val="Customer_Databas4"/>
      <sheetName val="방배동내역_(총괄)4"/>
      <sheetName val="기초입력_DATA4"/>
      <sheetName val="EQUIP_LIST4"/>
      <sheetName val="재활용_악취_먼지DUCT산출4"/>
      <sheetName val="남양시작동자105노65기1_3화1_23"/>
      <sheetName val="관음목장(제출용)자105인97_53"/>
      <sheetName val="전체내역_(2)3"/>
      <sheetName val="Hyundai_Unit_cost_xls3"/>
      <sheetName val="4_장비손료4"/>
      <sheetName val="단양_00_아파트-세부내역4"/>
      <sheetName val="원내역서_그대로3"/>
      <sheetName val="PROJECT_BRIEF3"/>
      <sheetName val="Sight_n_M_H3"/>
      <sheetName val="단가_3"/>
      <sheetName val="4_LINE4"/>
      <sheetName val="7_th4"/>
      <sheetName val="_갑지4"/>
      <sheetName val="A_LINE4"/>
      <sheetName val="5__현장관리비_new__4"/>
      <sheetName val="Temporary_Mooring4"/>
      <sheetName val="중기조종사_단위단가5"/>
      <sheetName val="총_원가계산4"/>
      <sheetName val="매출요약(월별)_-년간3"/>
      <sheetName val="Piping_Design_Data3"/>
      <sheetName val="4_&amp;_10-inch,_CO2_Combo_&amp;_Sweep3"/>
      <sheetName val="5_정산서4"/>
      <sheetName val="5호광장_(만점)4"/>
      <sheetName val="인천국제_(만점)_(2)4"/>
      <sheetName val="전선_및_전선관3"/>
      <sheetName val="VENDOR_LIST3"/>
      <sheetName val="설계기준_및_하중계산3"/>
      <sheetName val="수목데이타_3"/>
      <sheetName val="1062-X방향_3"/>
      <sheetName val="TABLE_DB3"/>
      <sheetName val="쌍용_data_base3"/>
      <sheetName val="제출내역_(2)4"/>
      <sheetName val="969910(_R)3"/>
      <sheetName val="2F_회의실견적(5_14_일대)3"/>
      <sheetName val="경비_(1)3"/>
      <sheetName val="2_2_오피스텔(12~32F)4"/>
      <sheetName val="일위대가_집계표4"/>
      <sheetName val="9_1지하2층하부보4"/>
      <sheetName val="단계별내역_(2)4"/>
      <sheetName val="4_일위대가4"/>
      <sheetName val="한성교회_신축공사(050713)_CheckList3"/>
      <sheetName val="단가_및_재료비3"/>
      <sheetName val="1_䷨수장3"/>
      <sheetName val="4_뀴진설Ⳅ3"/>
      <sheetName val="전䰨선로_물량표3"/>
      <sheetName val="㶀대입찰_내역서3"/>
      <sheetName val="내역서_(2)3"/>
      <sheetName val="strut_type3"/>
      <sheetName val="10_경제성분석2"/>
      <sheetName val="총괄집계_3"/>
      <sheetName val="2_12"/>
      <sheetName val="기계_도급내역서2"/>
      <sheetName val="kimre_scrubber3"/>
      <sheetName val="108_수선비3"/>
      <sheetName val="FRP_PIPING_일위대가3"/>
      <sheetName val="-15_02"/>
      <sheetName val="개인별_순위표4"/>
      <sheetName val="사__업__비__수__지__예__산__서2"/>
      <sheetName val="CM_14"/>
      <sheetName val="청_구1"/>
      <sheetName val="공내역_및_견적조건2"/>
      <sheetName val="STEEL_BOX_단면설계(SEC_8)3"/>
      <sheetName val="2_2_띠장의_설계4"/>
      <sheetName val="자__재4"/>
      <sheetName val="세골재__T2_변경_현황3"/>
      <sheetName val="6__안전관리비11"/>
      <sheetName val="기술부_VENDOR_LIST4"/>
      <sheetName val="4_2_1_마루높이_검토3"/>
      <sheetName val="내역서_(3)4"/>
      <sheetName val="산출양식_(2)4"/>
      <sheetName val="전체산출내역서갑(변경)_4"/>
      <sheetName val="A_터파기공4"/>
      <sheetName val="B_측·집4"/>
      <sheetName val="배(자·집)_(2)4"/>
      <sheetName val="2_01측·터·집4"/>
      <sheetName val="땅깍·수_(1-1)4"/>
      <sheetName val="0-52_4"/>
      <sheetName val="콘·다_(2)4"/>
      <sheetName val="기·집_(2)4"/>
      <sheetName val="콘·다_(3)4"/>
      <sheetName val="병원내역집계표_(2)4"/>
      <sheetName val="실행총괄_4"/>
      <sheetName val="[IL-3_XLSY갑지4"/>
      <sheetName val="4_일위대가목차4"/>
      <sheetName val="내역_ver1_04"/>
      <sheetName val="2000,9월_일위4"/>
      <sheetName val="1_노무비명세서(해동)4"/>
      <sheetName val="1_노무비명세서(토목)4"/>
      <sheetName val="2_노무비명세서(해동)4"/>
      <sheetName val="2_노무비명세서(수직보호망)4"/>
      <sheetName val="2_노무비명세서(난간대)4"/>
      <sheetName val="2_사진대지4"/>
      <sheetName val="3_사진대지4"/>
      <sheetName val="변압기_및_발전기_용량3"/>
      <sheetName val="조도계산서_(도서)3"/>
      <sheetName val="빌딩_안내3"/>
      <sheetName val="CABLE_(2)3"/>
      <sheetName val="G_R300경비3"/>
      <sheetName val="단가대비표_(3)3"/>
      <sheetName val="기성내역서(을)_(2)3"/>
      <sheetName val="1단계_(2)3"/>
      <sheetName val="2_1__노무비_평균단가산출3"/>
      <sheetName val="3_공사비(07년노임단가)3"/>
      <sheetName val="3_공사비(단가조사표)3"/>
      <sheetName val="3_공사비(물량산출표)3"/>
      <sheetName val="3_공사비(일위대가표목록)3"/>
      <sheetName val="3_공사비(일위대가표)3"/>
      <sheetName val="TRE_TABLE3"/>
      <sheetName val="Requirement(Work_Crew)3"/>
      <sheetName val="진입도로B_(2)3"/>
      <sheetName val="2_냉난방설비공사3"/>
      <sheetName val="7_자동제어공사3"/>
      <sheetName val="중강당_내역3"/>
      <sheetName val="기초자료입력및_K치_확인3"/>
      <sheetName val="실행내역_3"/>
      <sheetName val="자재_단가_비교표(견적)3"/>
      <sheetName val="자재_단가_비교표3"/>
      <sheetName val="Bid_Summary3"/>
      <sheetName val="이동시_예상비용3"/>
      <sheetName val="Seg_1DE비용3"/>
      <sheetName val="Transit_비용_감가상각미포함3"/>
      <sheetName val="전화공사_공량_및_집계표3"/>
      <sheetName val="참조_(2)3"/>
      <sheetName val="6__직접경비3"/>
      <sheetName val="대가_(보완)3"/>
      <sheetName val="3_자재비(총괄)3"/>
      <sheetName val="제조_경영3"/>
      <sheetName val="4_전기3"/>
      <sheetName val="노_무_비3"/>
      <sheetName val="미납품_현황3"/>
      <sheetName val="신설개소별_총집계표(동해-배전)3"/>
      <sheetName val="BOX_본체3"/>
      <sheetName val="MP_MOB3"/>
      <sheetName val="일위대가_(PM)3"/>
      <sheetName val="7_전산해석결과1"/>
      <sheetName val="4_하중1"/>
      <sheetName val="①idea_pipeline3"/>
      <sheetName val="IMP_통일양식3"/>
      <sheetName val="LYS_통일양식3"/>
      <sheetName val="Xunit_(단위환산)3"/>
      <sheetName val="유통기한_프로그램3"/>
      <sheetName val="1-1_현장정리3"/>
      <sheetName val="1-2_토공3"/>
      <sheetName val="1-3_WMM,GSB3"/>
      <sheetName val="1-4_BITUMINOUS_COURSE3"/>
      <sheetName val="1-5_BOX_CULVERTS3"/>
      <sheetName val="1-6_BRIDGE3"/>
      <sheetName val="1-7_DRAINAGE3"/>
      <sheetName val="1-8_TRAFFIC3"/>
      <sheetName val="1-9_MISCELLANEOUS3"/>
      <sheetName val="1-10_ELECTRICAL3"/>
      <sheetName val="1-12_도급외항목3"/>
      <sheetName val="명일작업계획_(3)3"/>
      <sheetName val="용선_C_L3"/>
      <sheetName val="전_체3"/>
      <sheetName val="흙막이B_(오산운암)3"/>
      <sheetName val="타이로드_흙막이3"/>
      <sheetName val="타이로드_흙막이(근입장2_5M)3"/>
      <sheetName val="타이로드(근입장2_5M)3"/>
      <sheetName val="pile_항타3"/>
      <sheetName val="pile_항타(디젤)3"/>
      <sheetName val="pile_항타_A3"/>
      <sheetName val="pile_항타_B3"/>
      <sheetName val="pile_항타_C3"/>
      <sheetName val="pile_인발3"/>
      <sheetName val="pile_인발_A3"/>
      <sheetName val="pile_인발_B3"/>
      <sheetName val="pile_인발_C3"/>
      <sheetName val="20TON_TRAILER3"/>
      <sheetName val="토류판_(2)3"/>
      <sheetName val="SHEET_PILE단가3"/>
      <sheetName val="6_이토처리시간3"/>
      <sheetName val="1차_내역서3"/>
      <sheetName val="울진항공등화_내역서3"/>
      <sheetName val="일_위_대_가_표3"/>
      <sheetName val="영흥TL(UP,DOWN)_3"/>
      <sheetName val="3련_BOX3"/>
      <sheetName val="내역서_2"/>
      <sheetName val="2_1외주3"/>
      <sheetName val="2_3노무3"/>
      <sheetName val="2_4자재3"/>
      <sheetName val="2_2장비3"/>
      <sheetName val="2_5경비3"/>
      <sheetName val="2_6수목대3"/>
      <sheetName val="모선자재_집계표2"/>
      <sheetName val="재료의_할증2"/>
      <sheetName val="D1_2_COF모듈자재_입출재고_(B급)2"/>
      <sheetName val="표__지2"/>
      <sheetName val="중기쥰종사_단위단가3"/>
      <sheetName val="함열량_db2"/>
      <sheetName val="고객사_관리_코드3"/>
      <sheetName val="PTVT_(MAU)3"/>
      <sheetName val="기존단가_(2)1"/>
      <sheetName val="D_B"/>
      <sheetName val="K2_site_Total_내역서"/>
      <sheetName val="1_청구서"/>
      <sheetName val="2_내역서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Div26_-_Elect2"/>
      <sheetName val="Khoi_luong2"/>
      <sheetName val="Bảng_mã_VT2"/>
      <sheetName val="DonGia_chetao2"/>
      <sheetName val="DonGia_VatTuLK2"/>
      <sheetName val="Fr_Revit2"/>
      <sheetName val="NSA_Summary2"/>
      <sheetName val="chi_tiet1"/>
      <sheetName val="PPC_Summary1"/>
      <sheetName val="Tong_hop"/>
      <sheetName val="Phan_lap_dat"/>
      <sheetName val="Lắp_Ráp"/>
      <sheetName val="동강_배관"/>
      <sheetName val="WCR_외주"/>
      <sheetName val="ANILINE_-_OPTION"/>
      <sheetName val="MDI_-_OPTION"/>
      <sheetName val="총괄표_"/>
      <sheetName val="계약대비내역서_(부경)"/>
      <sheetName val="집행대비내역서_(부경)"/>
      <sheetName val="계약그라우팅_포장"/>
      <sheetName val="계약사무실조경_"/>
      <sheetName val="횡배수관_토공량_산출"/>
      <sheetName val="부대표지䥀"/>
      <sheetName val="Phieu_trinh_ky_cấu_tháp"/>
      <sheetName val="Phieu_trinh_ky_VTP"/>
      <sheetName val="KS-VL_rời"/>
      <sheetName val="Tai_san"/>
      <sheetName val="Check_dong_tien"/>
      <sheetName val="Chi_phí_SDTS"/>
      <sheetName val="Check_COST"/>
      <sheetName val="DATA_HD"/>
      <sheetName val="Tong_hop_1TM"/>
      <sheetName val="NS_Lán_trại"/>
      <sheetName val="Check_cong_no_NC"/>
      <sheetName val="cong_thuc_tinh_chi_tiet2"/>
      <sheetName val="외주대비_-석축_x"/>
      <sheetName val="_IL-3_XLSY갑지4"/>
      <sheetName val="KET_CAU-_MJV2"/>
      <sheetName val="Ví_dụ"/>
      <sheetName val="Gia_VLNCMTC"/>
      <sheetName val="06_일위대가목록"/>
      <sheetName val="1공구_건정토건_토공8"/>
      <sheetName val="1공구_건정토건_철콘8"/>
      <sheetName val="도급표지_8"/>
      <sheetName val="도급표지__(4)8"/>
      <sheetName val="부대표지_(4)8"/>
      <sheetName val="도급표지__(3)8"/>
      <sheetName val="부대표지_(3)8"/>
      <sheetName val="도급표지__(2)8"/>
      <sheetName val="부대표지_(2)8"/>
      <sheetName val="토__목8"/>
      <sheetName val="조__경8"/>
      <sheetName val="전_기8"/>
      <sheetName val="건__축8"/>
      <sheetName val="보도내역_(3)8"/>
      <sheetName val="준검_내역서8"/>
      <sheetName val="1_수인터널8"/>
      <sheetName val="2_대외공문8"/>
      <sheetName val="설_계8"/>
      <sheetName val="6PILE__(돌출)8"/>
      <sheetName val="AS포장복구_8"/>
      <sheetName val="입출재고현황_(2)7"/>
      <sheetName val="0_0ControlSheet8"/>
      <sheetName val="0_1keyAssumption8"/>
      <sheetName val="4_내진설계7"/>
      <sheetName val="내역(최종본4_5)8"/>
      <sheetName val="Sheet1_(2)7"/>
      <sheetName val="BSD_(2)7"/>
      <sheetName val="1_취수장7"/>
      <sheetName val="부대입찰_내역서7"/>
      <sheetName val="전차선로_물량표7"/>
      <sheetName val="토공(우물통,기타)_7"/>
      <sheetName val="_총괄표7"/>
      <sheetName val="현장관리비_산출내역7"/>
      <sheetName val="제잡비_xls7"/>
      <sheetName val="3BL공동구_수량7"/>
      <sheetName val="현장별계약현황('98_10_31)7"/>
      <sheetName val="96보완계획7_127"/>
      <sheetName val="97년_추정7"/>
      <sheetName val="인건비_7"/>
      <sheetName val="1__설계조건_2_단면가정_3__하중계산7"/>
      <sheetName val="DATA_입력란7"/>
      <sheetName val="실행내역서_7"/>
      <sheetName val="1_설계조건7"/>
      <sheetName val="2_고용보험료산출근거7"/>
      <sheetName val="노원열병합__건축공사기성내역서7"/>
      <sheetName val="Eq__Mobilization7"/>
      <sheetName val="원가계산_(2)7"/>
      <sheetName val="장비당단가_(1)6"/>
      <sheetName val="Sheet2_(2)6"/>
      <sheetName val="내___역5"/>
      <sheetName val="1_설계기준6"/>
      <sheetName val="프라임_강변역(4,236)5"/>
      <sheetName val="플랜트_설치7"/>
      <sheetName val="8_PILE__(돌출)6"/>
      <sheetName val="콤보박스와_리스트박스의_연결7"/>
      <sheetName val="2000년_공정표5"/>
      <sheetName val="수_량_명_세_서_-_16"/>
      <sheetName val="설내역서_6"/>
      <sheetName val="2_건축6"/>
      <sheetName val="집_계_표5"/>
      <sheetName val="2_교량(신설)5"/>
      <sheetName val="5_2코핑5"/>
      <sheetName val="공정표_6"/>
      <sheetName val="P_M_별5"/>
      <sheetName val="표지_(3)7"/>
      <sheetName val="표지_(2)7"/>
      <sheetName val="교각집계_(2)7"/>
      <sheetName val="교각토공_(2)7"/>
      <sheetName val="교각철근_(2)7"/>
      <sheetName val="외주대비_-석축7"/>
      <sheetName val="외주대비-구조물_(2)7"/>
      <sheetName val="견적표지_(3)7"/>
      <sheetName val="_HIT-&gt;HMC_견적(3900)7"/>
      <sheetName val="일__위__대__가__목__록7"/>
      <sheetName val="교각토공__2_7"/>
      <sheetName val="HRSG_SMALL072207"/>
      <sheetName val="6__안전관리비12"/>
      <sheetName val="하도내역_(철콘)6"/>
      <sheetName val="3_공통공사대비7"/>
      <sheetName val="노무비_근거6"/>
      <sheetName val="조건표_(2)6"/>
      <sheetName val="별표_6"/>
      <sheetName val="임율_Data6"/>
      <sheetName val="2차전체변경예정_(2)6"/>
      <sheetName val="토공유동표(전체_당초)6"/>
      <sheetName val="목차_6"/>
      <sheetName val="단면_(2)6"/>
      <sheetName val="b_balju_(2)6"/>
      <sheetName val="8_현장관리비6"/>
      <sheetName val="7_안전관리비6"/>
      <sheetName val="7__현장관리비_6"/>
      <sheetName val="노무비_5"/>
      <sheetName val="내역서_제출5"/>
      <sheetName val="구조______5"/>
      <sheetName val="간_지15"/>
      <sheetName val="화재_탐지_설비5"/>
      <sheetName val="4_일위대가집계5"/>
      <sheetName val="5__현장관리비(new)_5"/>
      <sheetName val="Customer_Databas5"/>
      <sheetName val="방배동내역_(총괄)5"/>
      <sheetName val="배수공_시멘트_및_골재량_산출5"/>
      <sheetName val="7_PILE__(돌출)5"/>
      <sheetName val="CIP_공사6"/>
      <sheetName val="광통신_견적내역서15"/>
      <sheetName val="할증_5"/>
      <sheetName val="unit_45"/>
      <sheetName val="DATA_입력부5"/>
      <sheetName val="수량산출서_갑지5"/>
      <sheetName val="남양시작동자105노65기1_3화1_24"/>
      <sheetName val="관음목장(제출용)자105인97_54"/>
      <sheetName val="1_본부별5"/>
      <sheetName val="1_3_1절점좌표5"/>
      <sheetName val="1_1설계기준5"/>
      <sheetName val="2000_055"/>
      <sheetName val="기초입력_DATA5"/>
      <sheetName val="단양_00_아파트-세부내역5"/>
      <sheetName val="4_경비_5_영업외수지5"/>
      <sheetName val="_견적서5"/>
      <sheetName val="EQUIP_LIST5"/>
      <sheetName val="Piping_Design_Data4"/>
      <sheetName val="4_&amp;_10-inch,_CO2_Combo_&amp;_Sweep4"/>
      <sheetName val="Sight_n_M_H4"/>
      <sheetName val="4_장비손료5"/>
      <sheetName val="2F_회의실견적(5_14_일대)4"/>
      <sheetName val="재활용_악취_먼지DUCT산출5"/>
      <sheetName val="전체내역_(2)4"/>
      <sheetName val="Hyundai_Unit_cost_xls4"/>
      <sheetName val="969910(_R)4"/>
      <sheetName val="원내역서_그대로4"/>
      <sheetName val="5_정산서5"/>
      <sheetName val="수목데이타_4"/>
      <sheetName val="1062-X방향_4"/>
      <sheetName val="TABLE_DB4"/>
      <sheetName val="쌍용_data_base4"/>
      <sheetName val="경비_(1)4"/>
      <sheetName val="설계기준_및_하중계산4"/>
      <sheetName val="PROJECT_BRIEF4"/>
      <sheetName val="5호광장_(만점)5"/>
      <sheetName val="인천국제_(만점)_(2)5"/>
      <sheetName val="전선_및_전선관4"/>
      <sheetName val="VENDOR_LIST4"/>
      <sheetName val="중기조종사_단위단가6"/>
      <sheetName val="5__현장관리비_new__5"/>
      <sheetName val="Temporary_Mooring5"/>
      <sheetName val="A_LINE5"/>
      <sheetName val="제출내역_(2)5"/>
      <sheetName val="2_2_오피스텔(12~32F)5"/>
      <sheetName val="_갑지5"/>
      <sheetName val="일위대가_집계표5"/>
      <sheetName val="9_1지하2층하부보5"/>
      <sheetName val="단계별내역_(2)5"/>
      <sheetName val="총_원가계산5"/>
      <sheetName val="4_일위대가5"/>
      <sheetName val="단가_4"/>
      <sheetName val="4_LINE5"/>
      <sheetName val="7_th5"/>
      <sheetName val="매출요약(월별)_-년간4"/>
      <sheetName val="한성교회_신축공사(050713)_CheckList4"/>
      <sheetName val="단가_및_재료비4"/>
      <sheetName val="1_䷨수장4"/>
      <sheetName val="4_뀴진설Ⳅ4"/>
      <sheetName val="전䰨선로_물량표4"/>
      <sheetName val="㶀대입찰_내역서4"/>
      <sheetName val="내역서_(2)4"/>
      <sheetName val="strut_type4"/>
      <sheetName val="10_경제성분석3"/>
      <sheetName val="총괄집계_4"/>
      <sheetName val="2_13"/>
      <sheetName val="기계_도급내역서3"/>
      <sheetName val="kimre_scrubber4"/>
      <sheetName val="108_수선비4"/>
      <sheetName val="FRP_PIPING_일위대가4"/>
      <sheetName val="-15_03"/>
      <sheetName val="개인별_순위표5"/>
      <sheetName val="사__업__비__수__지__예__산__서3"/>
      <sheetName val="CM_15"/>
      <sheetName val="청_구2"/>
      <sheetName val="공내역_및_견적조건3"/>
      <sheetName val="_ｹ-ﾌﾞﾙ1"/>
      <sheetName val="97_사업추정(WEKI)1"/>
      <sheetName val="STEEL_BOX_단면설계(SEC_8)4"/>
      <sheetName val="2_2_띠장의_설계5"/>
      <sheetName val="자__재5"/>
      <sheetName val="세골재__T2_변경_현황4"/>
      <sheetName val="6__안전관리비13"/>
      <sheetName val="기술부_VENDOR_LIST5"/>
      <sheetName val="4_2_1_마루높이_검토4"/>
      <sheetName val="내역서_(3)5"/>
      <sheetName val="산출양식_(2)5"/>
      <sheetName val="전체산출내역서갑(변경)_5"/>
      <sheetName val="A_터파기공5"/>
      <sheetName val="B_측·집5"/>
      <sheetName val="배(자·집)_(2)5"/>
      <sheetName val="2_01측·터·집5"/>
      <sheetName val="땅깍·수_(1-1)5"/>
      <sheetName val="0-52_5"/>
      <sheetName val="콘·다_(2)5"/>
      <sheetName val="기·집_(2)5"/>
      <sheetName val="콘·다_(3)5"/>
      <sheetName val="병원내역집계표_(2)5"/>
      <sheetName val="실행총괄_5"/>
      <sheetName val="[IL-3_XLSY갑지5"/>
      <sheetName val="4_일위대가목차5"/>
      <sheetName val="내역_ver1_05"/>
      <sheetName val="2000,9월_일위5"/>
      <sheetName val="1_노무비명세서(해동)5"/>
      <sheetName val="1_노무비명세서(토목)5"/>
      <sheetName val="2_노무비명세서(해동)5"/>
      <sheetName val="2_노무비명세서(수직보호망)5"/>
      <sheetName val="2_노무비명세서(난간대)5"/>
      <sheetName val="2_사진대지5"/>
      <sheetName val="3_사진대지5"/>
      <sheetName val="변압기_및_발전기_용량4"/>
      <sheetName val="조도계산서_(도서)4"/>
      <sheetName val="빌딩_안내4"/>
      <sheetName val="CABLE_(2)4"/>
      <sheetName val="G_R300경비4"/>
      <sheetName val="단가대비표_(3)4"/>
      <sheetName val="기성내역서(을)_(2)4"/>
      <sheetName val="1단계_(2)4"/>
      <sheetName val="2_1__노무비_평균단가산출4"/>
      <sheetName val="3_공사비(07년노임단가)4"/>
      <sheetName val="3_공사비(단가조사표)4"/>
      <sheetName val="3_공사비(물량산출표)4"/>
      <sheetName val="3_공사비(일위대가표목록)4"/>
      <sheetName val="3_공사비(일위대가표)4"/>
      <sheetName val="TRE_TABLE4"/>
      <sheetName val="Requirement(Work_Crew)4"/>
      <sheetName val="진입도로B_(2)4"/>
      <sheetName val="2_냉난방설비공사4"/>
      <sheetName val="7_자동제어공사4"/>
      <sheetName val="중강당_내역4"/>
      <sheetName val="기초자료입력및_K치_확인4"/>
      <sheetName val="실행내역_4"/>
      <sheetName val="자재_단가_비교표(견적)4"/>
      <sheetName val="자재_단가_비교표4"/>
      <sheetName val="Bid_Summary4"/>
      <sheetName val="이동시_예상비용4"/>
      <sheetName val="Seg_1DE비용4"/>
      <sheetName val="Transit_비용_감가상각미포함4"/>
      <sheetName val="전화공사_공량_및_집계표4"/>
      <sheetName val="참조_(2)4"/>
      <sheetName val="6__직접경비4"/>
      <sheetName val="대가_(보완)4"/>
      <sheetName val="3_자재비(총괄)4"/>
      <sheetName val="제조_경영4"/>
      <sheetName val="4_전기4"/>
      <sheetName val="노_무_비4"/>
      <sheetName val="미납품_현황4"/>
      <sheetName val="신설개소별_총집계표(동해-배전)4"/>
      <sheetName val="BOX_본체4"/>
      <sheetName val="MP_MOB4"/>
      <sheetName val="신평리_권리자명부1"/>
      <sheetName val="일위대가_(PM)4"/>
      <sheetName val="7_전산해석결과2"/>
      <sheetName val="4_하중2"/>
      <sheetName val="①idea_pipeline4"/>
      <sheetName val="IMP_통일양식4"/>
      <sheetName val="LYS_통일양식4"/>
      <sheetName val="Xunit_(단위환산)4"/>
      <sheetName val="유통기한_프로그램4"/>
      <sheetName val="1-1_현장정리4"/>
      <sheetName val="1-2_토공4"/>
      <sheetName val="1-3_WMM,GSB4"/>
      <sheetName val="1-4_BITUMINOUS_COURSE4"/>
      <sheetName val="1-5_BOX_CULVERTS4"/>
      <sheetName val="1-6_BRIDGE4"/>
      <sheetName val="1-7_DRAINAGE4"/>
      <sheetName val="1-8_TRAFFIC4"/>
      <sheetName val="1-9_MISCELLANEOUS4"/>
      <sheetName val="1-10_ELECTRICAL4"/>
      <sheetName val="1-12_도급외항목4"/>
      <sheetName val="명일작업계획_(3)4"/>
      <sheetName val="용선_C_L4"/>
      <sheetName val="전_체4"/>
      <sheetName val="흙막이B_(오산운암)4"/>
      <sheetName val="타이로드_흙막이4"/>
      <sheetName val="타이로드_흙막이(근입장2_5M)4"/>
      <sheetName val="타이로드(근입장2_5M)4"/>
      <sheetName val="pile_항타4"/>
      <sheetName val="pile_항타(디젤)4"/>
      <sheetName val="pile_항타_A4"/>
      <sheetName val="pile_항타_B4"/>
      <sheetName val="pile_항타_C4"/>
      <sheetName val="pile_인발4"/>
      <sheetName val="pile_인발_A4"/>
      <sheetName val="pile_인발_B4"/>
      <sheetName val="pile_인발_C4"/>
      <sheetName val="20TON_TRAILER4"/>
      <sheetName val="토류판_(2)4"/>
      <sheetName val="SHEET_PILE단가4"/>
      <sheetName val="6_이토처리시간4"/>
      <sheetName val="태화42_1"/>
      <sheetName val="외주현황_wq11"/>
      <sheetName val="1차_내역서4"/>
      <sheetName val="220_(2)1"/>
      <sheetName val="토__공1"/>
      <sheetName val="울진항공등화_내역서4"/>
      <sheetName val="일_위_대_가_표4"/>
      <sheetName val="영흥TL(UP,DOWN)_4"/>
      <sheetName val="3련_BOX4"/>
      <sheetName val="내역서_3"/>
      <sheetName val="2_1외주4"/>
      <sheetName val="2_3노무4"/>
      <sheetName val="2_4자재4"/>
      <sheetName val="2_2장비4"/>
      <sheetName val="2_5경비4"/>
      <sheetName val="2_6수목대4"/>
      <sheetName val="모선자재_집계표3"/>
      <sheetName val="재료의_할증3"/>
      <sheetName val="D1_2_COF모듈자재_입출재고_(B급)3"/>
      <sheetName val="BEND_LOSS1"/>
      <sheetName val="토공_total1"/>
      <sheetName val="3_관로전환기1"/>
      <sheetName val="F_월별기성수금현황_1"/>
      <sheetName val="내역서1999_8최종1"/>
      <sheetName val="3_전기산출기초1"/>
      <sheetName val="고객사_관리_코드4"/>
      <sheetName val="중기쥰종사_단위단가4"/>
      <sheetName val="_1"/>
      <sheetName val="금회_청구사항(기계)1"/>
      <sheetName val="기성갑지_(소방)1"/>
      <sheetName val="금회_청구사항(소방)1"/>
      <sheetName val="함열량_db3"/>
      <sheetName val="PTVT_(MAU)4"/>
      <sheetName val="99_조정금액1"/>
      <sheetName val="D_B1"/>
      <sheetName val="기존단가_(2)2"/>
      <sheetName val="TRAY_헹거산출1"/>
      <sheetName val="1_청구서1"/>
      <sheetName val="2_내역서1"/>
      <sheetName val="표__지3"/>
      <sheetName val="1_11"/>
      <sheetName val="K2_site_Total_내역서1"/>
      <sheetName val="Div26_-_Elect3"/>
      <sheetName val="Khoi_luong3"/>
      <sheetName val="Bảng_mã_VT3"/>
      <sheetName val="DonGia_chetao3"/>
      <sheetName val="DonGia_VatTuLK3"/>
      <sheetName val="Fr_Revit3"/>
      <sheetName val="NSA_Summary3"/>
      <sheetName val="일위대가56-1_1"/>
      <sheetName val="일위대가71-1_1"/>
      <sheetName val="일위대가74-1_1"/>
      <sheetName val="일위대가76-1_1"/>
      <sheetName val="일위대가77-1_1"/>
      <sheetName val="일위대가78-1_1"/>
      <sheetName val="chi_tiet2"/>
      <sheetName val="PPC_Summary2"/>
      <sheetName val="Tong_hop1"/>
      <sheetName val="Phan_lap_dat1"/>
      <sheetName val="Lắp_Ráp1"/>
      <sheetName val="동강_배관1"/>
      <sheetName val="WCR_외주1"/>
      <sheetName val="ANILINE_-_OPTION1"/>
      <sheetName val="MDI_-_OPTION1"/>
      <sheetName val="총괄표_1"/>
      <sheetName val="계약대비내역서_(부경)1"/>
      <sheetName val="집행대비내역서_(부경)1"/>
      <sheetName val="계약그라우팅_포장1"/>
      <sheetName val="계약사무실조경_1"/>
      <sheetName val="횡배수관_토공량_산출1"/>
      <sheetName val="Phieu_trinh_ky_cấu_tháp1"/>
      <sheetName val="Phieu_trinh_ky_VTP1"/>
      <sheetName val="KS-VL_rời1"/>
      <sheetName val="Tai_san1"/>
      <sheetName val="Check_dong_tien1"/>
      <sheetName val="Chi_phí_SDTS1"/>
      <sheetName val="Check_COST1"/>
      <sheetName val="DATA_HD1"/>
      <sheetName val="Tong_hop_1TM1"/>
      <sheetName val="NS_Lán_trại1"/>
      <sheetName val="Check_cong_no_NC1"/>
      <sheetName val="cong_thuc_tinh_chi_tiet3"/>
      <sheetName val="_IL-3_XLSY갑지5"/>
      <sheetName val="KET_CAU-_MJV21"/>
      <sheetName val="Ví_dụ1"/>
      <sheetName val="Gia_VLNCMTC1"/>
      <sheetName val="06_일위대가목록1"/>
      <sheetName val="부대표지⽠"/>
      <sheetName val="도시정비_"/>
      <sheetName val="3_1_6_전산처리결과"/>
      <sheetName val="1공구_건정토건_토공9"/>
      <sheetName val="1공구_건정토건_철콘9"/>
      <sheetName val="도급표지_9"/>
      <sheetName val="도급표지__(4)9"/>
      <sheetName val="부대표지_(4)9"/>
      <sheetName val="도급표지__(3)9"/>
      <sheetName val="부대표지_(3)9"/>
      <sheetName val="도급표지__(2)9"/>
      <sheetName val="부대표지_(2)9"/>
      <sheetName val="토__목9"/>
      <sheetName val="조__경9"/>
      <sheetName val="전_기9"/>
      <sheetName val="건__축9"/>
      <sheetName val="보도내역_(3)9"/>
      <sheetName val="준검_내역서9"/>
      <sheetName val="1_수인터널9"/>
      <sheetName val="2_대외공문9"/>
      <sheetName val="설_계9"/>
      <sheetName val="6PILE__(돌출)9"/>
      <sheetName val="AS포장복구_9"/>
      <sheetName val="입출재고현황_(2)8"/>
      <sheetName val="0_0ControlSheet9"/>
      <sheetName val="0_1keyAssumption9"/>
      <sheetName val="4_내진설계8"/>
      <sheetName val="내역(최종본4_5)9"/>
      <sheetName val="Sheet1_(2)8"/>
      <sheetName val="BSD_(2)8"/>
      <sheetName val="1_취수장8"/>
      <sheetName val="부대입찰_내역서8"/>
      <sheetName val="전차선로_물량표8"/>
      <sheetName val="토공(우물통,기타)_8"/>
      <sheetName val="_총괄표8"/>
      <sheetName val="현장관리비_산출내역8"/>
      <sheetName val="제잡비_xls8"/>
      <sheetName val="3BL공동구_수량8"/>
      <sheetName val="현장별계약현황('98_10_31)8"/>
      <sheetName val="96보완계획7_128"/>
      <sheetName val="97년_추정8"/>
      <sheetName val="인건비_8"/>
      <sheetName val="1__설계조건_2_단면가정_3__하중계산8"/>
      <sheetName val="DATA_입력란8"/>
      <sheetName val="실행내역서_8"/>
      <sheetName val="1_설계조건8"/>
      <sheetName val="2_고용보험료산출근거8"/>
      <sheetName val="노원열병합__건축공사기성내역서8"/>
      <sheetName val="Eq__Mobilization8"/>
      <sheetName val="원가계산_(2)8"/>
      <sheetName val="장비당단가_(1)7"/>
      <sheetName val="Sheet2_(2)7"/>
      <sheetName val="내___역6"/>
      <sheetName val="1_설계기준7"/>
      <sheetName val="프라임_강변역(4,236)6"/>
      <sheetName val="플랜트_설치8"/>
      <sheetName val="8_PILE__(돌출)7"/>
      <sheetName val="콤보박스와_리스트박스의_연결8"/>
      <sheetName val="2000년_공정표6"/>
      <sheetName val="수_량_명_세_서_-_17"/>
      <sheetName val="설내역서_7"/>
      <sheetName val="2_건축7"/>
      <sheetName val="집_계_표6"/>
      <sheetName val="2_교량(신설)6"/>
      <sheetName val="5_2코핑6"/>
      <sheetName val="공정표_7"/>
      <sheetName val="P_M_별6"/>
      <sheetName val="표지_(3)8"/>
      <sheetName val="표지_(2)8"/>
      <sheetName val="교각집계_(2)8"/>
      <sheetName val="교각토공_(2)8"/>
      <sheetName val="교각철근_(2)8"/>
      <sheetName val="외주대비_-석축8"/>
      <sheetName val="외주대비-구조물_(2)8"/>
      <sheetName val="견적표지_(3)8"/>
      <sheetName val="_HIT-&gt;HMC_견적(3900)8"/>
      <sheetName val="일__위__대__가__목__록8"/>
      <sheetName val="교각토공__2_8"/>
      <sheetName val="HRSG_SMALL072208"/>
      <sheetName val="6__안전관리비14"/>
      <sheetName val="하도내역_(철콘)7"/>
      <sheetName val="3_공통공사대비8"/>
      <sheetName val="노무비_근거7"/>
      <sheetName val="조건표_(2)7"/>
      <sheetName val="별표_7"/>
      <sheetName val="임율_Data7"/>
      <sheetName val="2차전체변경예정_(2)7"/>
      <sheetName val="토공유동표(전체_당초)7"/>
      <sheetName val="목차_7"/>
      <sheetName val="단면_(2)7"/>
      <sheetName val="b_balju_(2)7"/>
      <sheetName val="8_현장관리비7"/>
      <sheetName val="7_안전관리비7"/>
      <sheetName val="7__현장관리비_7"/>
      <sheetName val="노무비_6"/>
      <sheetName val="내역서_제출6"/>
      <sheetName val="구조______6"/>
      <sheetName val="간_지16"/>
      <sheetName val="화재_탐지_설비6"/>
      <sheetName val="4_일위대가집계6"/>
      <sheetName val="5__현장관리비(new)_6"/>
      <sheetName val="Customer_Databas6"/>
      <sheetName val="방배동내역_(총괄)6"/>
      <sheetName val="배수공_시멘트_및_골재량_산출6"/>
      <sheetName val="7_PILE__(돌출)6"/>
      <sheetName val="CIP_공사7"/>
      <sheetName val="광통신_견적내역서16"/>
      <sheetName val="할증_6"/>
      <sheetName val="unit_46"/>
      <sheetName val="DATA_입력부6"/>
      <sheetName val="수량산출서_갑지6"/>
      <sheetName val="남양시작동자105노65기1_3화1_25"/>
      <sheetName val="관음목장(제출용)자105인97_55"/>
      <sheetName val="1_본부별6"/>
      <sheetName val="1_3_1절점좌표6"/>
      <sheetName val="1_1설계기준6"/>
      <sheetName val="2000_056"/>
      <sheetName val="기초입력_DATA6"/>
      <sheetName val="단양_00_아파트-세부내역6"/>
      <sheetName val="4_경비_5_영업외수지6"/>
      <sheetName val="_견적서6"/>
      <sheetName val="EQUIP_LIST6"/>
      <sheetName val="Piping_Design_Data5"/>
      <sheetName val="4_&amp;_10-inch,_CO2_Combo_&amp;_Sweep5"/>
      <sheetName val="Sight_n_M_H5"/>
      <sheetName val="4_장비손료6"/>
      <sheetName val="2F_회의실견적(5_14_일대)5"/>
      <sheetName val="재활용_악취_먼지DUCT산출6"/>
      <sheetName val="전체내역_(2)5"/>
      <sheetName val="Hyundai_Unit_cost_xls5"/>
      <sheetName val="969910(_R)5"/>
      <sheetName val="원내역서_그대로5"/>
      <sheetName val="5_정산서6"/>
      <sheetName val="수목데이타_5"/>
      <sheetName val="1062-X방향_5"/>
      <sheetName val="TABLE_DB5"/>
      <sheetName val="쌍용_data_base5"/>
      <sheetName val="경비_(1)5"/>
      <sheetName val="설계기준_및_하중계산5"/>
      <sheetName val="PROJECT_BRIEF5"/>
      <sheetName val="5호광장_(만점)6"/>
      <sheetName val="인천국제_(만점)_(2)6"/>
      <sheetName val="전선_및_전선관5"/>
      <sheetName val="VENDOR_LIST5"/>
      <sheetName val="중기조종사_단위단가7"/>
      <sheetName val="5__현장관리비_new__6"/>
      <sheetName val="Temporary_Mooring6"/>
      <sheetName val="A_LINE6"/>
      <sheetName val="제출내역_(2)6"/>
      <sheetName val="2_2_오피스텔(12~32F)6"/>
      <sheetName val="_갑지6"/>
      <sheetName val="일위대가_집계표6"/>
      <sheetName val="9_1지하2층하부보6"/>
      <sheetName val="단계별내역_(2)6"/>
      <sheetName val="총_원가계산6"/>
      <sheetName val="4_일위대가6"/>
      <sheetName val="단가_5"/>
      <sheetName val="4_LINE6"/>
      <sheetName val="7_th6"/>
      <sheetName val="매출요약(월별)_-년간5"/>
      <sheetName val="한성교회_신축공사(050713)_CheckList5"/>
      <sheetName val="단가_및_재료비5"/>
      <sheetName val="1_䷨수장5"/>
      <sheetName val="4_뀴진설Ⳅ5"/>
      <sheetName val="전䰨선로_물량표5"/>
      <sheetName val="㶀대입찰_내역서5"/>
      <sheetName val="내역서_(2)5"/>
      <sheetName val="strut_type5"/>
      <sheetName val="10_경제성분석4"/>
      <sheetName val="총괄집계_5"/>
      <sheetName val="2_14"/>
      <sheetName val="기계_도급내역서4"/>
      <sheetName val="kimre_scrubber5"/>
      <sheetName val="108_수선비5"/>
      <sheetName val="FRP_PIPING_일위대가5"/>
      <sheetName val="-15_04"/>
      <sheetName val="개인별_순위표6"/>
      <sheetName val="사__업__비__수__지__예__산__서4"/>
      <sheetName val="CM_16"/>
      <sheetName val="청_구3"/>
      <sheetName val="공내역_및_견적조건4"/>
      <sheetName val="_ｹ-ﾌﾞﾙ2"/>
      <sheetName val="97_사업추정(WEKI)2"/>
      <sheetName val="STEEL_BOX_단면설계(SEC_8)5"/>
      <sheetName val="2_2_띠장의_설계6"/>
      <sheetName val="자__재6"/>
      <sheetName val="세골재__T2_변경_현황5"/>
      <sheetName val="6__안전관리비15"/>
      <sheetName val="기술부_VENDOR_LIST6"/>
      <sheetName val="4_2_1_마루높이_검토5"/>
      <sheetName val="내역서_(3)6"/>
      <sheetName val="산출양식_(2)6"/>
      <sheetName val="전체산출내역서갑(변경)_6"/>
      <sheetName val="A_터파기공6"/>
      <sheetName val="B_측·집6"/>
      <sheetName val="배(자·집)_(2)6"/>
      <sheetName val="2_01측·터·집6"/>
      <sheetName val="땅깍·수_(1-1)6"/>
      <sheetName val="0-52_6"/>
      <sheetName val="콘·다_(2)6"/>
      <sheetName val="기·집_(2)6"/>
      <sheetName val="콘·다_(3)6"/>
      <sheetName val="병원내역집계표_(2)6"/>
      <sheetName val="실행총괄_6"/>
      <sheetName val="[IL-3_XLSY갑지6"/>
      <sheetName val="4_일위대가목차6"/>
      <sheetName val="내역_ver1_06"/>
      <sheetName val="2000,9월_일위6"/>
      <sheetName val="1_노무비명세서(해동)6"/>
      <sheetName val="1_노무비명세서(토목)6"/>
      <sheetName val="2_노무비명세서(해동)6"/>
      <sheetName val="2_노무비명세서(수직보호망)6"/>
      <sheetName val="2_노무비명세서(난간대)6"/>
      <sheetName val="2_사진대지6"/>
      <sheetName val="3_사진대지6"/>
      <sheetName val="변압기_및_발전기_용량5"/>
      <sheetName val="조도계산서_(도서)5"/>
      <sheetName val="빌딩_안내5"/>
      <sheetName val="CABLE_(2)5"/>
      <sheetName val="G_R300경비5"/>
      <sheetName val="단가대비표_(3)5"/>
      <sheetName val="기성내역서(을)_(2)5"/>
      <sheetName val="1단계_(2)5"/>
      <sheetName val="2_1__노무비_평균단가산출5"/>
      <sheetName val="3_공사비(07년노임단가)5"/>
      <sheetName val="3_공사비(단가조사표)5"/>
      <sheetName val="3_공사비(물량산출표)5"/>
      <sheetName val="3_공사비(일위대가표목록)5"/>
      <sheetName val="3_공사비(일위대가표)5"/>
      <sheetName val="TRE_TABLE5"/>
      <sheetName val="Requirement(Work_Crew)5"/>
      <sheetName val="진입도로B_(2)5"/>
      <sheetName val="2_냉난방설비공사5"/>
      <sheetName val="7_자동제어공사5"/>
      <sheetName val="중강당_내역5"/>
      <sheetName val="기초자료입력및_K치_확인5"/>
      <sheetName val="실행내역_5"/>
      <sheetName val="자재_단가_비교표(견적)5"/>
      <sheetName val="자재_단가_비교표5"/>
      <sheetName val="Bid_Summary5"/>
      <sheetName val="이동시_예상비용5"/>
      <sheetName val="Seg_1DE비용5"/>
      <sheetName val="Transit_비용_감가상각미포함5"/>
      <sheetName val="전화공사_공량_및_집계표5"/>
      <sheetName val="참조_(2)5"/>
      <sheetName val="6__직접경비5"/>
      <sheetName val="대가_(보완)5"/>
      <sheetName val="3_자재비(총괄)5"/>
      <sheetName val="제조_경영5"/>
      <sheetName val="4_전기5"/>
      <sheetName val="노_무_비5"/>
      <sheetName val="미납품_현황5"/>
      <sheetName val="신설개소별_총집계표(동해-배전)5"/>
      <sheetName val="BOX_본체5"/>
      <sheetName val="MP_MOB5"/>
      <sheetName val="신평리_권리자명부2"/>
      <sheetName val="일위대가_(PM)5"/>
      <sheetName val="7_전산해석결과3"/>
      <sheetName val="4_하중3"/>
      <sheetName val="①idea_pipeline5"/>
      <sheetName val="IMP_통일양식5"/>
      <sheetName val="LYS_통일양식5"/>
      <sheetName val="Xunit_(단위환산)5"/>
      <sheetName val="유통기한_프로그램5"/>
      <sheetName val="1-1_현장정리5"/>
      <sheetName val="1-2_토공5"/>
      <sheetName val="1-3_WMM,GSB5"/>
      <sheetName val="1-4_BITUMINOUS_COURSE5"/>
      <sheetName val="1-5_BOX_CULVERTS5"/>
      <sheetName val="1-6_BRIDGE5"/>
      <sheetName val="1-7_DRAINAGE5"/>
      <sheetName val="1-8_TRAFFIC5"/>
      <sheetName val="1-9_MISCELLANEOUS5"/>
      <sheetName val="1-10_ELECTRICAL5"/>
      <sheetName val="1-12_도급외항목5"/>
      <sheetName val="명일작업계획_(3)5"/>
      <sheetName val="용선_C_L5"/>
      <sheetName val="전_체5"/>
      <sheetName val="흙막이B_(오산운암)5"/>
      <sheetName val="타이로드_흙막이5"/>
      <sheetName val="타이로드_흙막이(근입장2_5M)5"/>
      <sheetName val="타이로드(근입장2_5M)5"/>
      <sheetName val="pile_항타5"/>
      <sheetName val="pile_항타(디젤)5"/>
      <sheetName val="pile_항타_A5"/>
      <sheetName val="pile_항타_B5"/>
      <sheetName val="pile_항타_C5"/>
      <sheetName val="pile_인발5"/>
      <sheetName val="pile_인발_A5"/>
      <sheetName val="pile_인발_B5"/>
      <sheetName val="pile_인발_C5"/>
      <sheetName val="20TON_TRAILER5"/>
      <sheetName val="토류판_(2)5"/>
      <sheetName val="SHEET_PILE단가5"/>
      <sheetName val="6_이토처리시간5"/>
      <sheetName val="태화42_2"/>
      <sheetName val="외주현황_wq12"/>
      <sheetName val="1차_내역서5"/>
      <sheetName val="220_(2)2"/>
      <sheetName val="토__공2"/>
      <sheetName val="울진항공등화_내역서5"/>
      <sheetName val="일_위_대_가_표5"/>
      <sheetName val="영흥TL(UP,DOWN)_5"/>
      <sheetName val="3련_BOX5"/>
      <sheetName val="내역서_4"/>
      <sheetName val="2_1외주5"/>
      <sheetName val="2_3노무5"/>
      <sheetName val="2_4자재5"/>
      <sheetName val="2_2장비5"/>
      <sheetName val="2_5경비5"/>
      <sheetName val="2_6수목대5"/>
      <sheetName val="모선자재_집계표4"/>
      <sheetName val="재료의_할증4"/>
      <sheetName val="D1_2_COF모듈자재_입출재고_(B급)4"/>
      <sheetName val="BEND_LOSS2"/>
      <sheetName val="토공_total2"/>
      <sheetName val="3_관로전환기2"/>
      <sheetName val="F_월별기성수금현황_2"/>
      <sheetName val="내역서1999_8최종2"/>
      <sheetName val="3_전기산출기초2"/>
      <sheetName val="고객사_관리_코드5"/>
      <sheetName val="중기쥰종사_단위단가5"/>
      <sheetName val="_2"/>
      <sheetName val="금회_청구사항(기계)2"/>
      <sheetName val="기성갑지_(소방)2"/>
      <sheetName val="금회_청구사항(소방)2"/>
      <sheetName val="함열량_db4"/>
      <sheetName val="PTVT_(MAU)5"/>
      <sheetName val="99_조정금액2"/>
      <sheetName val="D_B2"/>
      <sheetName val="기존단가_(2)3"/>
      <sheetName val="TRAY_헹거산출2"/>
      <sheetName val="1_청구서2"/>
      <sheetName val="2_내역서2"/>
      <sheetName val="표__지4"/>
      <sheetName val="1_12"/>
      <sheetName val="K2_site_Total_내역서2"/>
      <sheetName val="Div26_-_Elect4"/>
      <sheetName val="Khoi_luong4"/>
      <sheetName val="Bảng_mã_VT4"/>
      <sheetName val="DonGia_chetao4"/>
      <sheetName val="DonGia_VatTuLK4"/>
      <sheetName val="Fr_Revit4"/>
      <sheetName val="NSA_Summary4"/>
      <sheetName val="일위대가56-1_2"/>
      <sheetName val="일위대가71-1_2"/>
      <sheetName val="일위대가74-1_2"/>
      <sheetName val="일위대가76-1_2"/>
      <sheetName val="일위대가77-1_2"/>
      <sheetName val="일위대가78-1_2"/>
      <sheetName val="chi_tiet3"/>
      <sheetName val="PPC_Summary3"/>
      <sheetName val="Tong_hop2"/>
      <sheetName val="Phan_lap_dat2"/>
      <sheetName val="Lắp_Ráp2"/>
      <sheetName val="동강_배관2"/>
      <sheetName val="WCR_외주2"/>
      <sheetName val="ANILINE_-_OPTION2"/>
      <sheetName val="MDI_-_OPTION2"/>
      <sheetName val="총괄표_2"/>
      <sheetName val="계약대비내역서_(부경)2"/>
      <sheetName val="집행대비내역서_(부경)2"/>
      <sheetName val="계약그라우팅_포장2"/>
      <sheetName val="계약사무실조경_2"/>
      <sheetName val="횡배수관_토공량_산출2"/>
      <sheetName val="Phieu_trinh_ky_cấu_tháp2"/>
      <sheetName val="Phieu_trinh_ky_VTP2"/>
      <sheetName val="KS-VL_rời2"/>
      <sheetName val="Tai_san2"/>
      <sheetName val="Check_dong_tien2"/>
      <sheetName val="Chi_phí_SDTS2"/>
      <sheetName val="Check_COST2"/>
      <sheetName val="DATA_HD2"/>
      <sheetName val="Tong_hop_1TM2"/>
      <sheetName val="NS_Lán_trại2"/>
      <sheetName val="Check_cong_no_NC2"/>
      <sheetName val="cong_thuc_tinh_chi_tiet4"/>
      <sheetName val="_IL-3_XLSY갑지6"/>
      <sheetName val="KET_CAU-_MJV22"/>
      <sheetName val="Ví_dụ2"/>
      <sheetName val="Gia_VLNCMTC2"/>
      <sheetName val="06_일위대가목록2"/>
      <sheetName val="도시정비_1"/>
      <sheetName val="3_1_6_전산처리결과1"/>
      <sheetName val="SIL98"/>
      <sheetName val="변경갑지"/>
      <sheetName val="증감(갑지)"/>
      <sheetName val="동업계매출속보"/>
      <sheetName val="현장´_x0000_Ԁ_x0000_"/>
      <sheetName val="재무가정"/>
      <sheetName val="사전공사"/>
      <sheetName val="CԀ"/>
      <sheetName val="NOM³"/>
      <sheetName val="NOMֳ"/>
      <sheetName val="견적_x0005_"/>
      <sheetName val="기초입력ԯ"/>
      <sheetName val="외주대비x"/>
      <sheetName val="매입"/>
      <sheetName val="BD운반거리"/>
      <sheetName val="위생悱"/>
      <sheetName val="목창호"/>
      <sheetName val="일위(열차무선)"/>
      <sheetName val="GI-LIST"/>
      <sheetName val="중기사용료 (2)"/>
      <sheetName val="유통간부"/>
      <sheetName val="장기"/>
      <sheetName val="(A)내역서"/>
      <sheetName val="분뇨"/>
      <sheetName val="구의동공내역서"/>
      <sheetName val="__"/>
      <sheetName val="운동장 (2)"/>
      <sheetName val="일대목록표"/>
      <sheetName val="99년원가"/>
      <sheetName val="산출(1~20)"/>
      <sheetName val="신고조서"/>
      <sheetName val="판정1교토공"/>
      <sheetName val="특별땅고르기"/>
      <sheetName val="직접공사비"/>
      <sheetName val="수정계획3"/>
      <sheetName val="조인트"/>
      <sheetName val="데리네И̏䨸ɟ"/>
      <sheetName val="주공 갑지"/>
      <sheetName val="마스터02"/>
      <sheetName val="Summary"/>
      <sheetName val="H. MECHANICAL"/>
      <sheetName val="J. FIRE FIGHTING"/>
      <sheetName val="MECHANICAL"/>
      <sheetName val="O＆P"/>
      <sheetName val="데리네鶈㇨ᓣ"/>
      <sheetName val="입력데이타(비É"/>
      <sheetName val="외주대비 -석É"/>
      <sheetName val="5.2.6~7공사요율"/>
      <sheetName val="내역(최종본浳き_x0000__x0000_"/>
      <sheetName val="내역(최종본浳⿢_x0000__x0000_"/>
      <sheetName val="내역(최종본浳ぁ_x0000__x0000_"/>
      <sheetName val="5월건강보험(일용직)"/>
      <sheetName val="04.12월건강보험(일용직)"/>
      <sheetName val="inputdata"/>
      <sheetName val="도수로수량산출"/>
      <sheetName val="관급현황"/>
      <sheetName val="기술조건"/>
      <sheetName val="1.내역(청.하역장전등)"/>
      <sheetName val="정화조"/>
      <sheetName val="공사개요-C"/>
      <sheetName val="입찰견적보고서"/>
      <sheetName val="안전장치"/>
      <sheetName val="투자효율분석"/>
      <sheetName val="설원"/>
      <sheetName val="일위목록-기"/>
      <sheetName val="리스트"/>
      <sheetName val="보도내 _x0000__x0000_䪾"/>
      <sheetName val="2.원가집계"/>
      <sheetName val="FAX"/>
      <sheetName val="정산내역"/>
      <sheetName val="기본자료(실행)"/>
      <sheetName val="제품현황"/>
      <sheetName val="05 유류비자금청구(완)"/>
      <sheetName val="인건蠉"/>
      <sheetName val="비용"/>
      <sheetName val="6월세계"/>
      <sheetName val="19.07월.세.계"/>
      <sheetName val="19.07항목별(시트복사금지100번쓰기)"/>
      <sheetName val="7월정리"/>
      <sheetName val="카드전표"/>
      <sheetName val="05월"/>
      <sheetName val="05월정리"/>
      <sheetName val="4월항목별"/>
      <sheetName val="19.05월"/>
      <sheetName val="용역식대명세"/>
      <sheetName val="공사비예산서"/>
      <sheetName val="배수관연장조서"/>
      <sheetName val="산출"/>
      <sheetName val="예산조서(전송)"/>
      <sheetName val="투자예산"/>
      <sheetName val="점ᥰ@띘"/>
      <sheetName val="점ᤠ@띘"/>
      <sheetName val="점៰2띘"/>
      <sheetName val="여흥"/>
      <sheetName val="grid (1)"/>
      <sheetName val="Macro4"/>
      <sheetName val="기성"/>
      <sheetName val="경율산정.XLS"/>
      <sheetName val="PAD TR보호대기초"/>
      <sheetName val="RD제품개발투자비(매가)"/>
      <sheetName val="예산"/>
      <sheetName val="ELECTR蔨ũ"/>
      <sheetName val="계림(함평)"/>
      <sheetName val="계림(장성)"/>
      <sheetName val="직재"/>
      <sheetName val="Sikje_in"/>
      <sheetName val="샌딩_에폭시_도장"/>
      <sheetName val="외주대비_ᨀ晙ԯ"/>
      <sheetName val="BOQFinishing"/>
      <sheetName val="[후다_x0001_ _x0010__x0000__x0003_ _x0010__x0000__x0001__x0000__x0010__x0000__x0001_ _x0010__x0000__x0003_"/>
      <sheetName val="Sàn T1"/>
      <sheetName val="Lỗ thông gió"/>
      <sheetName val="CodeSheet"/>
      <sheetName val="Thống kê"/>
      <sheetName val="시작"/>
      <sheetName val="받을어음"/>
      <sheetName val="유가증권"/>
      <sheetName val="대손상각"/>
      <sheetName val="일반전기"/>
      <sheetName val="HS"/>
      <sheetName val="Tai khoan"/>
      <sheetName val="Index"/>
      <sheetName val="중사"/>
      <sheetName val="기초데이타"/>
      <sheetName val="용산1(해보)"/>
      <sheetName val="출장㺎Ă"/>
      <sheetName val="bang TH"/>
      <sheetName val="연령현황"/>
      <sheetName val="1차설계逷≙?≙"/>
      <sheetName val="수량산출서_x0010_"/>
      <sheetName val="총공사"/>
      <sheetName val="부대표지츀 "/>
      <sheetName val="건_ê"/>
      <sheetName val="CTEၒ_x0000__x0000__x0000__x0000_"/>
      <sheetName val="수정_x0000__x0000_"/>
      <sheetName val="Rect. 10"/>
      <sheetName val="BREAKDOW_x0000__x0000_Ԁ_x0000_瀀㄂ᗖ"/>
      <sheetName val="BREAKDOW_x0000__x0000_Ԁ_x0000_　柳ᤍ"/>
      <sheetName val="BREAKDOW頀ᵛ瀞囏_x001c__x0000_攀"/>
      <sheetName val="BREAKDOW_x0000__x0000_Ԁ_x0000_ 횱_xd9c1_"/>
      <sheetName val="1공구_건정토건_토_x0000__x0000_"/>
      <sheetName val="자재단가표"/>
      <sheetName val="gyun"/>
      <sheetName val="외Å_x0000_怀"/>
      <sheetName val="코드일람표"/>
      <sheetName val="시멘혷_xdf67__x0000__x0000_"/>
      <sheetName val="시멘혾_xdf67__x0000__x0000_"/>
      <sheetName val="4ⶌ쌈"/>
      <sheetName val="4_x0000__x0000_Ԁ"/>
      <sheetName val="표지 ¬_x0000__x0000_"/>
      <sheetName val="Sikje_in_x0005_"/>
      <sheetName val="DI-ESTI"/>
      <sheetName val="갑漅⿊"/>
      <sheetName val="18.궤도재료"/>
      <sheetName val="교각怀"/>
      <sheetName val="내역 "/>
      <sheetName val="급수공사"/>
      <sheetName val="본댐설계"/>
      <sheetName val="1차3회-개소별명세서-빨간색-인쇄용(2187_x0000__x0000_"/>
      <sheetName val="전_x0000_"/>
      <sheetName val="변경요청내역"/>
      <sheetName val="위생䲀æ"/>
      <sheetName val="현장´"/>
      <sheetName val="Summary_VO_No_3"/>
      <sheetName val="VO_No_3_1"/>
      <sheetName val="VO_No_3_2"/>
      <sheetName val="VO_No_3_3"/>
      <sheetName val="VO_No_3_4"/>
      <sheetName val="VO_No_3_5"/>
      <sheetName val="VO_No_3_6"/>
      <sheetName val="VO_No_3_7"/>
      <sheetName val="VO_No_3_8"/>
      <sheetName val="SCOPE_OF_WORK"/>
      <sheetName val="대3류_"/>
      <sheetName val="Sàn_T1"/>
      <sheetName val="Lỗ_thông_gió"/>
      <sheetName val="Bang gia 2011.10.12"/>
      <sheetName val="샌딩_에폭시_도장1"/>
      <sheetName val="외주대비_ᨀ晙ԯ1"/>
      <sheetName val="[후다___"/>
      <sheetName val="Thống_kê"/>
      <sheetName val="3_단가산출서"/>
      <sheetName val="4_단가산출기초"/>
      <sheetName val="H__MECHANICAL"/>
      <sheetName val="J__FIRE_FIGHTING"/>
      <sheetName val="총물량"/>
      <sheetName val="投标材料清单 "/>
      <sheetName val="ጳ_x0000__x0000_Ⴔጳ_x0000__x0000_Lጴ_x0000__x0000_ ጵ_x0000__x0000_ ጶ_x0000__x0000_ఀጷ_x0000__x0000_ ጸ_x0000_"/>
      <sheetName val="ጷ_x0000__x0000_Ⴔጸ_x0000__x0000_Lጿ_x0000__x0000_Rጿ_x0000__x0000_Sጊ_x0000__x0000_Lጊ_x0000__x0000_2ጱ"/>
      <sheetName val="ጳ_x0000__x0000_Ⴔጳ_x0000__x0000_Lጴ_x0000__x0000__ጵ_x0000__x0000__ጶ_x0000__x0000_ఀጷ_x0000__x0000__ጸ_x0000_"/>
      <sheetName val="ጳ_x0000__x0000_Ⴔጳ_x0000__x0000_Lጴ_x0000__x0000_Rጳ_x0000__x0000_Sጳ_x0000__x0000_Lጴ_x0000__x0000_2ጵ"/>
      <sheetName val="ጳ_x0000__x0000_Ⴔጴ_x0000__x0000_Lጳ_x0000__x0000_0ጳ_x0000__x0000_Șጴ_x0000__x0000_Șጵ_x0000__x0000_"/>
      <sheetName val="ጱ_x0000__x0000_Ⴔጲ_x0000__x0000_Lፍ_x0000__x0000_uጳ_x0000__x0000_mጳ_x0000__x0000_Dጴ_x0000__x0000_bጳ_x0000_"/>
      <sheetName val="ጊ_x0000__x0000_Ⴔጱ_x0000__x0000_Lጲ_x0000__x0000_.ድ_x0000__x0000_nጳ_x0000__x0000_lጳ_x0000__x0000_eጴ"/>
      <sheetName val="ጵ_x0000__x0000_Ⴔጶ_x0000__x0000_Lጷ_x0000__x0000_.ጸ_x0000__x0000_yጿ_x0000__x0000_uጿ_x0000__x0000_iጊ_x0000_"/>
      <sheetName val="ጊ_x0000__x0000_Ⴔጱ_x0000__x0000_Lጲ_x0000__x0000_-ድ_x0000__x0000_Lጳ_x0000__x0000_(ጳ_x0000__x0000_"/>
      <sheetName val="ጿ_x0000__x0000_Ⴔጿ_x0000__x0000_Lጊ_x0000__x0000_ېጱ_x0000__x0000_ ጲ_x0000__x0000_೵ድ_x0000__x0000_Ⴔጳ_x0000_"/>
      <sheetName val="ጊ_x0000__x0000_Ⴔጊ_x0000__x0000_Lጱ_x0000__x0000_᳴ጲ_x0000__x0000_ ድ_x0000__x0000_ᰕጳ_x0000__x0000_װጳ"/>
      <sheetName val="ጸ_x0000__x0000_Ⴔጿ_x0000__x0000_Lጿ_x0000__x0000_qጊ_x0000__x0000_oጊ_x0000__x0000_iጱ_x0000__x0000_iጲ_x0000_"/>
      <sheetName val="ጳ_x0000__x0000_Ⴔጴ_x0000__x0000_Lጳ_x0000__x0000__ጳ_x0000__x0000_nጴ_x0000__x0000_lጵ_x0000__x0000_eጶ"/>
      <sheetName val="ጿ_x0000__x0000_Ⴔጿ_x0000__x0000_Lጊ_x0000__x0000__ጊ_x0000__x0000_yጱ_x0000__x0000_uጲ_x0000__x0000_iድ_x0000_"/>
      <sheetName val="ፍ_x0000__x0000_Ⴔጳ_x0000__x0000_Lጳ_x0000__x0000_Nጴ_x0000__x0000_(ጳ_x0000__x0000_ᖥጳ_x0000__x0000_)"/>
      <sheetName val="ጿ_x0000__x0000_Ⴔጿ_x0000__x0000_Lጊ_x0000__x0000_Cጱ_x0000__x0000_4ጲ_x0000__x0000_Ĥፍ_x0000__x0000_"/>
      <sheetName val="ጳ_x0000__x0000_Ⴔጳ_x0000__x0000_Lጴ_x0000__x0000_෠ጳ_x0000__x0000_ೠጳ_x0000__x0000_2ጴ_x0000__x0000_Pጵ"/>
      <sheetName val="ጶ_x0000__x0000_Ⴔጷ_x0000__x0000_Lጸ_x0000__x0000_ ጿ_x0000__x0000_ ጿ_x0000__x0000_ ጊ_x0000__x0000_"/>
      <sheetName val="ጳ_x0000__x0000_Ⴔጴ_x0000__x0000_Lጳ_x0000__x0000_ބጳ_x0000__x0000_کጴ_x0000__x0000_ឌጵ_x0000__x0000_"/>
      <sheetName val="ጊ_x0000__x0000_Ⴔጊ_x0000__x0000_Lጱ_x0000__x0000_ބጲ_x0000__x0000_کድ_x0000__x0000_ឌጳ_x0000__x0000_"/>
      <sheetName val="ጳ_x0000__x0000_Ⴔጳ_x0000__x0000_Lጴ_x0000__x0000_᝼ጵ_x0000__x0000_᳀ጶ_x0000__x0000_,ጷ_x0000__x0000_)"/>
      <sheetName val="ጿ_x0000__x0000_Ⴔጊ_x0000__x0000_Lጱ_x0000__x0000_Șጲ_x0000__x0000_ᩘድ_x0000__x0000_ ጳ_x0000__x0000_ ጳ_x0000_"/>
      <sheetName val="ድ_x0000__x0000_Ⴔጳ_x0000__x0000_Lጳ_x0000__x0000_.ጴ_x0000__x0000_ഀጳ_x0000__x0000_nጳ_x0000__x0000_ "/>
      <sheetName val="ጴ_x0000__x0000_Ⴔጵ_x0000__x0000_Lጶ_x0000__x0000__ጷ_x0000__x0000_ഀጸ_x0000__x0000_nጿ_x0000__x0000_ "/>
      <sheetName val="ጳ_x0000__x0000_Ⴔጴ_x0000__x0000_Lጵ_x0000__x0000_.ጶ_x0000__x0000_ᔼጷ_x0000__x0000_1ጸ_x0000__x0000_2ጿ_x0000_"/>
      <sheetName val="ጲ_x0000__x0000_Ⴔድ_x0000__x0000_Lጳ_x0000__x0000_Rጳ_x0000__x0000_aጴ_x0000__x0000_lጳ_x0000__x0000_oጳ"/>
      <sheetName val="ጊ_x0000__x0000_Ⴔጱ_x0000__x0000_Lጲ_x0000__x0000_Rድ_x0000__x0000_Dጳ_x0000__x0000_(ጳ_x0000__x0000_๘ጴ"/>
      <sheetName val="ጴ_x0000__x0000_Ⴔጵ_x0000__x0000_Lጶ_x0000__x0000_֑ጷ_x0000__x0000_0ጸ_x0000__x0000_1ጿ_x0000__x0000_0ጿ"/>
      <sheetName val="ጸ_x0000__x0000_Ⴔጿ_x0000__x0000_Lጿ_x0000__x0000_Ƞጊ_x0000__x0000_Eጱ_x0000__x0000_Rጲ_x0000__x0000_Sፍ"/>
      <sheetName val="ጵ_x0000__x0000_Ⴔጶ_x0000__x0000_Lጷ_x0000__x0000_-ጸ_x0000__x0000_Oጿ_x0000__x0000_Uጿ_x0000__x0000_Rጊ_x0000_"/>
      <sheetName val="ጳ_x0000__x0000_Ⴔጴ_x0000__x0000_Lጵ_x0000__x0000_-ጶ_x0000__x0000_Eጷ_x0000__x0000_Tጸ_x0000__x0000_Aጿ"/>
      <sheetName val="ጸ_x0000__x0000_Ⴔጿ_x0000__x0000_Lጿ_x0000__x0000_.ጊ_x0000__x0000_ ጱ_x0000__x0000_ݴጲ_x0000__x0000_"/>
      <sheetName val="ጱ_x0000__x0000_Ⴔጲ_x0000__x0000_Lድ_x0000__x0000_ࣼጳ_x0000__x0000_൬ጳ_x0000__x0000_(ጴ_x0000__x0000_"/>
      <sheetName val="ጴ_x0000__x0000_Ⴔጳ_x0000__x0000_Lጳ_x0000__x0000_Rጴ_x0000__x0000_Sጵ_x0000__x0000_Lጶ_x0000__x0000_2ጷ_x0000_"/>
      <sheetName val="ጿ_x0000__x0000_Ⴔጿ_x0000__x0000_Lጊ_x0000__x0000_uጱ_x0000__x0000_mጲ_x0000__x0000_Dድ_x0000__x0000_bጳ_x0000_"/>
      <sheetName val="ጴ_x0000__x0000_Ⴔጳ_x0000__x0000_Lጳ_x0000__x0000__ጴ_x0000__x0000_nጵ_x0000__x0000_lጶ_x0000__x0000_eጷ_x0000_"/>
      <sheetName val="ጶ_x0000__x0000_Ⴔጷ_x0000__x0000_Lጸ_x0000__x0000_ېጿ_x0000__x0000__ጿ_x0000__x0000_೵ጊ_x0000__x0000_Ⴔጱ_x0000_"/>
      <sheetName val="ጳ_x0000__x0000_Ⴔጳ_x0000__x0000_Lጴ_x0000__x0000__ጳ_x0000__x0000_ഀጳ_x0000__x0000_nጴ_x0000__x0000__"/>
      <sheetName val="ጿ_x0000__x0000_Ⴔጊ_x0000__x0000_Lጊ_x0000__x0000__ጱ_x0000__x0000_ഀጲ_x0000__x0000_nድ_x0000__x0000__"/>
      <sheetName val="ጵ_x0000__x0000_Ⴔጶ_x0000__x0000_Lጷ_x0000__x0000_qጸ_x0000__x0000_oጿ_x0000__x0000_iጿ_x0000__x0000_iጊ_x0000_"/>
      <sheetName val="ጲ_x0000__x0000_Ⴔድ_x0000__x0000_Lጳ_x0000__x0000_᳴ጳ_x0000__x0000__ጴ_x0000__x0000_ᰕጳ_x0000__x0000_װጳ"/>
      <sheetName val="ጶ_x0000__x0000_Ⴔጷ_x0000__x0000_Lጸ_x0000__x0000__ጿ_x0000__x0000__ጿ_x0000__x0000__ጊ_x0000__x0000_"/>
      <sheetName val="ጱ_x0000__x0000_Ⴔጲ_x0000__x0000_Lድ_x0000__x0000_᝼ጳ_x0000__x0000_᳀ጳ_x0000__x0000_,ጴ_x0000__x0000_)"/>
      <sheetName val="ጷ_x0000__x0000_Ⴔጸ_x0000__x0000_Lጿ_x0000__x0000_Șጿ_x0000__x0000_ᩘጊ_x0000__x0000__ጱ_x0000__x0000__ጲ_x0000_"/>
      <sheetName val="ድ_x0000__x0000_Ⴔጳ_x0000__x0000_Lጳ_x0000__x0000_ᰘጴ_x0000__x0000_ࠄጳ_x0000__x0000_ഈጳ_x0000__x0000_Ṅጴ"/>
      <sheetName val="ጲ_x0000__x0000_Ⴔድ_x0000__x0000_Lጳ_x0000__x0000__ጳ_x0000__x0000_nጴ_x0000__x0000_lጳ_x0000__x0000_eጳ_x0000_"/>
      <sheetName val="ጳ_x0000__x0000_Ⴔጳ_x0000__x0000_Lጴ_x0000__x0000_᳴ጵ_x0000__x0000__ጶ_x0000__x0000_ᰕጷ_x0000__x0000_װጸ_x0000_"/>
      <sheetName val="ጊ_x0000__x0000_Ⴔጱ_x0000__x0000_Lጲ_x0000__x0000_ࠑድ_x0000__x0000_°ጳ_x0000__x0000_2ጳ_x0000__x0000_0"/>
      <sheetName val="ጿ_x0000__x0000_Ⴔጊ_x0000__x0000_Lጱ_x0000__x0000_ᙜጲ_x0000__x0000_෨ድ_x0000__x0000_Dጳ_x0000__x0000_°ጳ"/>
      <sheetName val="ጿ_x0000__x0000_Ⴔጊ_x0000__x0000_Lጱ_x0000__x0000_Rጲ_x0000__x0000_Cድ_x0000__x0000_Rጳ_x0000__x0000_"/>
      <sheetName val="ጴ_x0000__x0000_Ⴔጳ_x0000__x0000_Lጳ_x0000__x0000_iጴ_x0000__x0000_ ጵ_x0000__x0000_eጶ_x0000__x0000_e"/>
      <sheetName val="ጵ_x0000__x0000_Ⴔጶ_x0000__x0000_Lጷ_x0000__x0000_ᝥጸ_x0000__x0000_Uጿ_x0000__x0000_Oጿ_x0000__x0000_ "/>
      <sheetName val="ጳ_x0000__x0000_Ⴔጴ_x0000__x0000_Lጵ_x0000__x0000_֑ጶ_x0000__x0000_ ጷ_x0000__x0000_-ጸ_x0000__x0000_׭"/>
      <sheetName val="ጳ_x0000__x0000_Ⴔጳ_x0000__x0000_Lጴ_x0000__x0000_಴ጵ_x0000__x0000_׭ጶ_x0000__x0000_᳀ጷ_x0000__x0000_"/>
      <sheetName val="ጴ_x0000__x0000_Ⴔጵ_x0000__x0000_Lጶ_x0000__x0000_ඕጷ_x0000__x0000_ఐጸ_x0000__x0000_սጿ_x0000__x0000_"/>
      <sheetName val="ጲ_x0000__x0000_Ⴔድ_x0000__x0000_Lጳ_x0000__x0000_.ጳ_x0000__x0000_᪅ጴ_x0000__x0000_Șጳ_x0000__x0000_᧝ጳ"/>
      <sheetName val="ጸ_x0000__x0000_Ⴔጿ_x0000__x0000_Lጿ_x0000__x0000_.ጊ_x0000__x0000_᪅ጊ_x0000__x0000_ႜጱ_x0000__x0000_"/>
      <sheetName val="ጴ_x0000__x0000_Ⴔጵ_x0000__x0000_Lጶ_x0000__x0000_.ጷ_x0000__x0000_ᅸጸ_x0000__x0000_Ꮙጿ_x0000__x0000_°ጿ"/>
      <sheetName val="ጶ_x0000__x0000_Ⴔጷ_x0000__x0000_Lጸ_x0000__x0000_.ጿ_x0000__x0000_(ጿ_x0000__x0000_ᅸጊ_x0000__x0000_)"/>
      <sheetName val="ጳ_x0000__x0000_Ⴔጴ_x0000__x0000_Lጴ_x0000__x0000_.ፊ_x0000__x0000_(ጵ_x0000__x0000_ఀፋ_x0000__x0000_)"/>
      <sheetName val="ጊ_x0000__x0000_Ⴔጱ_x0000__x0000_Lጲ_x0000__x0000_ഈድ_x0000__x0000_ᠥጳ_x0000__x0000_๘ጳ_x0000__x0000_"/>
      <sheetName val="ጊ_x0000__x0000_Ⴔጱ_x0000__x0000_Lጲ_x0000__x0000_Tድ_x0000__x0000_(ጳ_x0000__x0000_Eጳ_x0000__x0000_"/>
      <sheetName val="ጱ_x0000__x0000_Ⴔጲ_x0000__x0000_Lድ_x0000__x0000_ެጳ_x0000__x0000_ ጳ_x0000__x0000_(ጴ_x0000__x0000_"/>
      <sheetName val="ጷ_x0000__x0000_Ⴔጸ_x0000__x0000_Lጿ_x0000__x0000_೨ጿ_x0000__x0000_Tጊ_x0000__x0000_ಽጊ_x0000__x0000_"/>
      <sheetName val="ጿ_x0000__x0000_Ⴔጿ_x0000__x0000_Lጊ_x0000__x0000_ᙔጱ_x0000__x0000_೵ጲ_x0000__x0000_ ድ_x0000__x0000_"/>
      <sheetName val="ጴ_x0000__x0000_Ⴔጳ_x0000__x0000_Lጳ_x0000__x0000_ᆠጴ_x0000__x0000_Aጵ_x0000__x0000_Iጶ_x0000__x0000_"/>
      <sheetName val="ድ_x0000__x0000_Ⴔጳ_x0000__x0000_Lጳ_x0000__x0000_಴ጴ_x0000__x0000_׭ጳ_x0000__x0000_᳀ጳ_x0000__x0000_"/>
      <sheetName val="ጱ_x0000__x0000_Ⴔጲ_x0000__x0000_Lድ_x0000__x0000_ಜጳ_x0000__x0000_(ጳ_x0000__x0000_ ጴ_x0000__x0000_"/>
      <sheetName val="ጷ_x0000__x0000_Ⴔጸ_x0000__x0000_Lጿ_x0000__x0000_ݸጿ_x0000__x0000_ၬጊ_x0000__x0000_2ጊ_x0000__x0000_ರጱ"/>
      <sheetName val="ጵ_x0000__x0000_Ⴔጶ_x0000__x0000_Lጷ_x0000__x0000__ጸ_x0000__x0000_᪅ጿ_x0000__x0000_Șጿ_x0000__x0000_᧝ጊ"/>
      <sheetName val="ጳ_x0000__x0000_Ⴔጴ_x0000__x0000_Lጳ_x0000__x0000__ጳ_x0000__x0000_᪅ጴ_x0000__x0000_ႜጵ_x0000__x0000_"/>
      <sheetName val="ጳ_x0000__x0000_Ⴔጳ_x0000__x0000_Lጴ_x0000__x0000_ࣼጳ_x0000__x0000_൬ጳ_x0000__x0000_(ጴ_x0000__x0000_"/>
      <sheetName val="ጳ_x0000__x0000_Ⴔጴ_x0000__x0000_Lጳ_x0000__x0000_Rጳ_x0000__x0000_Sጴ_x0000__x0000_Lጵ_x0000__x0000_2ጶ_x0000_"/>
      <sheetName val="ጿ_x0000__x0000_Ⴔጿ_x0000__x0000_Lጊ_x0000__x0000_నጊ_x0000__x0000_ಽጱ_x0000__x0000_(ጲ_x0000__x0000_"/>
      <sheetName val="ጿ_x0000__x0000_Ⴔጊ_x0000__x0000_Lጊ_x0000__x0000_೵ጱ_x0000__x0000_(ጲ_x0000__x0000_ዹድ_x0000__x0000_"/>
      <sheetName val="ጳ_x0000__x0000_Ⴔጳ_x0000__x0000_Lጴ_x0000__x0000__ጳ_x0000__x0000_Eጳ_x0000__x0000_Ꮜጴ_x0000__x0000_"/>
      <sheetName val="ጷ_x0000__x0000_Ⴔጸ_x0000__x0000_Lጿ_x0000__x0000__ጿ_x0000__x0000_ᔼጊ_x0000__x0000_1ጱ_x0000__x0000_2ጲ_x0000_"/>
      <sheetName val="ጳ_x0000__x0000_Ⴔጳ_x0000__x0000_Lጴ_x0000__x0000_Ƞጴ_x0000__x0000_Eፊ_x0000__x0000_Rጵ_x0000__x0000_Sፋ"/>
      <sheetName val="ጸ_x0000__x0000_Ⴔጿ_x0000__x0000_Lጿ_x0000__x0000_ݴጊ_x0000__x0000_෼ጱ_x0000__x0000_.ጲ_x0000__x0000_"/>
      <sheetName val="ድ_x0000__x0000_Ⴔጳ_x0000__x0000_Lጳ_x0000__x0000_0ጴ_x0000__x0000_ ጳ_x0000__x0000_Iጳ_x0000__x0000_"/>
      <sheetName val="ጊ_x0000__x0000_Ⴔጱ_x0000__x0000_Lጲ_x0000__x0000_ಜድ_x0000__x0000_(ጳ_x0000__x0000__ጳ_x0000__x0000_"/>
      <sheetName val="ጿ_x0000__x0000_Ⴔጊ_x0000__x0000_Lጱ_x0000__x0000_rጲ_x0000__x0000_(ድ_x0000__x0000_tጳ_x0000__x0000_rጳ"/>
      <sheetName val="ጴ_x0000__x0000_Ⴔጵ_x0000__x0000_Lጶ_x0000__x0000_᚝ጷ_x0000__x0000_Ոጸ_x0000__x0000_)ጿ_x0000__x0000_"/>
      <sheetName val="ጸ_x0000__x0000_Ⴔጿ_x0000__x0000_Lጿ_x0000__x0000_iጊ_x0000__x0000_ ጱ_x0000__x0000_uጲ_x0000__x0000_r"/>
      <sheetName val="ጊ후다내역.XLS]0_0ControlSheet3"/>
      <sheetName val="ጳ_x0000__x0000_Ⴔጴ_x0000__x0000_Lጳ_x0000__x0000_᳴ጳ_x0000__x0000__ጴ_x0000__x0000_ᰕጵ_x0000__x0000_װጶ_x0000_"/>
      <sheetName val="ጴ_x0000__x0000_Ⴔጳ_x0000__x0000_Lጳ_x0000__x0000_֑ጴ_x0000__x0000__ጵ_x0000__x0000_-ጶ_x0000__x0000_׭"/>
      <sheetName val="ጳ_x0000__x0000_Ⴔጳ_x0000__x0000_Lጴ_x0000__x0000_ᙜጵ_x0000__x0000_෨ጶ_x0000__x0000_Dጷ_x0000__x0000_°ጸ"/>
      <sheetName val="ጿ_x0000__x0000_ゴጊ_x0000__x0000_Lዷ_x0000__x0000_R፞_x0000__x0000_I፟_x0000__x0000_G፠_x0000__x0000_ጀ፠"/>
      <sheetName val="ጶ_x0000__x0000_Ⴔጷ_x0000__x0000_Lጸ_x0000__x0000__ጿ_x0000__x0000_ഀጿ_x0000__x0000_nጊ_x0000__x0000__ጱ"/>
      <sheetName val="ጵ_x0000__x0000_Ⴔጶ_x0000__x0000_Lጷ_x0000__x0000__ጸ_x0000__x0000_ഀጿ_x0000__x0000_nጿ_x0000__x0000__ጊ"/>
      <sheetName val="ጳ_x0000__x0000_Ⴔጴ_x0000__x0000_Lጵ_x0000__x0000__ጶ_x0000__x0000_Eጷ_x0000__x0000_Ꮜጸ_x0000__x0000_"/>
      <sheetName val="ጱ_x0000__x0000_Ⴔጲ_x0000__x0000_Lድ_x0000__x0000__ጳ_x0000__x0000__ጳ_x0000__x0000__ጴ_x0000__x0000_1"/>
      <sheetName val="ድ_x0000__x0000_Ⴔጳ_x0000__x0000_Lጳ_x0000__x0000_᝼ጴ_x0000__x0000_᳀ጳ_x0000__x0000_,ጳ_x0000__x0000_)ጴ"/>
      <sheetName val="ጶ_x0000__x0000_Ⴔጷ_x0000__x0000_Lጸ_x0000__x0000_-ጿ_x0000__x0000_Oጿ_x0000__x0000_Uጊ_x0000__x0000_Rፕ_x0000_"/>
      <sheetName val="ጿ_x0000__x0000_Ⴔጿ_x0000__x0000_Lጊ_x0000__x0000_-ጱ_x0000__x0000_Eጲ_x0000__x0000_Tድ_x0000__x0000_Aጳ"/>
      <sheetName val="ጷ_x0000__x0000_Ⴔጸ_x0000__x0000_Lጿ_x0000__x0000__ጿ_x0000__x0000__ጊ_x0000__x0000_ݴጱ_x0000__x0000_"/>
      <sheetName val="ጲ_x0000__x0000_Ⴔድ_x0000__x0000_Lጳ_x0000__x0000_ᝥጳ_x0000__x0000_Uጴ_x0000__x0000_Oጳ_x0000__x0000__"/>
      <sheetName val="ፘ_x0000__x0000_Ⴔፘ_x0000__x0000_Lፙ_x0000__x0000_Rፘ_x0000__x0000_Cፘ_x0000__x0000_Rፙ_x0000__x0000_"/>
      <sheetName val="፝_x0000__x0000_Ⴔጿ_x0000__x0000_Lጿ_x0000__x0000_iጊ_x0000__x0000__ዷ_x0000__x0000_e፞_x0000__x0000_e"/>
      <sheetName val="፡_x0000__x0000_Ⴔ፠_x0000__x0000_L፠_x0000__x0000_ࣼ፡_x0000__x0000_൬።_x0000__x0000_(፣_x0000__x0000_"/>
      <sheetName val="፠_x0000__x0000_Ⴔ፡_x0000__x0000_L።_x0000__x0000_R፣_x0000__x0000_S፤_x0000__x0000_Lጿ_x0000__x0000_2ጿ_x0000_"/>
      <sheetName val="ጊ_x0000__x0000_Ⴔጊ_x0000__x0000_Lጊ_x0000__x0000_నጊ_x0000__x0000_ಽጊ_x0000__x0000_(፥_x0000__x0000_"/>
      <sheetName val="፥_x0000__x0000_Ⴔ፦_x0000__x0000_L፥_x0000__x0000__ጊ_x0000__x0000_Eጊ_x0000__x0000_Ꮜጊ_x0000__x0000_"/>
      <sheetName val="ጲ_x0000__x0000_Ⴔድ_x0000__x0000_Lጳ_x0000__x0000_Iጳ_x0000__x0000__ጴ_x0000__x0000_Yጳ_x0000__x0000_"/>
      <sheetName val="ጳ_x0000__x0000_Ⴔጳ_x0000__x0000_Lጴ_x0000__x0000__ጳ_x0000__x0000_᪅ጳ_x0000__x0000_ᕴጴ_x0000__x0000_"/>
      <sheetName val="Dầm 1"/>
      <sheetName val="Unit Rate(non print)"/>
      <sheetName val="0"/>
      <sheetName val="Cọc nhồi"/>
      <sheetName val="MTL(AG)"/>
      <sheetName val="Notes"/>
      <sheetName val="01__DATA"/>
      <sheetName val="_후다_x0001_ _x0010__x0000__x0003"/>
      <sheetName val="Shelves"/>
      <sheetName val="5.6 NTKL ĐHKK "/>
      <sheetName val="5.12 NTKL PCCC"/>
      <sheetName val="ThongSo"/>
      <sheetName val="5.NKTC"/>
      <sheetName val="4.BBNT-LĐ"/>
      <sheetName val="Tai_khoan"/>
      <sheetName val="중기사용료_(2)"/>
      <sheetName val="BTRA"/>
      <sheetName val=" DATA"/>
      <sheetName val="0.Bìa"/>
      <sheetName val="1.Mục lục"/>
      <sheetName val="2.Phiếu kiểm tra"/>
      <sheetName val="BM-06a Mẫu chứng chỉ thanh toán"/>
      <sheetName val="3.Bảng TT giá trị thực hiện"/>
      <sheetName val="4.Bảng TT KL thực hiện"/>
      <sheetName val="6.KL DD chi tiết"/>
      <sheetName val="5.công nhật"/>
      <sheetName val="ROW 3a-chi tiết"/>
      <sheetName val="ROW 5- chi tiết"/>
      <sheetName val="ROW 6- chi tiết"/>
      <sheetName val="KL khoán đổ bê tông T7"/>
      <sheetName val="6. Bảng TT giá trị giảm trừ HĐ"/>
      <sheetName val="6. Hồ sơ đính kèm"/>
      <sheetName val="THMAVT"/>
      <sheetName val="Gtvl"/>
      <sheetName val="Thkp"/>
      <sheetName val="Ptvt"/>
      <sheetName val="Gia_THKP"/>
      <sheetName val="GiaTH_PT2"/>
      <sheetName val="Sàn tầng 01 ( old )"/>
      <sheetName val="Gia thanh chuoi su"/>
      <sheetName val="Tiep dia"/>
      <sheetName val="Don gia vung III-Can Tho"/>
      <sheetName val="TH MEP"/>
      <sheetName val="[후다_x0001_ _x0010_"/>
      <sheetName val="ጳ"/>
      <sheetName val="ጷ"/>
      <sheetName val="ጱ"/>
      <sheetName val="ጊ"/>
      <sheetName val="ጵ"/>
      <sheetName val="ጿ"/>
      <sheetName val="ጸ"/>
      <sheetName val="ፍ"/>
      <sheetName val="ጶ"/>
      <sheetName val="ድ"/>
      <sheetName val="ጴ"/>
      <sheetName val="ጲ"/>
      <sheetName val="ፘ"/>
      <sheetName val="፝"/>
      <sheetName val="፡"/>
      <sheetName val="፠"/>
      <sheetName val="፥"/>
      <sheetName val="_후다_x0001_ _x0010_"/>
      <sheetName val="electrical"/>
      <sheetName val="Gia"/>
      <sheetName val="新规"/>
      <sheetName val="D &amp; W sizes"/>
      <sheetName val="Package1"/>
      <sheetName val="tra_vat_lieu"/>
      <sheetName val="Goc CC"/>
      <sheetName val="외주대비 -석축?????_x0012_[후다내역.XLS]견적표지 (3"/>
      <sheetName val="䣐??갑쥀)"/>
      <sheetName val="48_x0005_?"/>
      <sheetName val="1차설계Ꮗԯ?"/>
      <sheetName val="Sikje_inĴ¾?"/>
      <sheetName val="eq_dat?"/>
      <sheetName val="3BL공동구??Ԁ"/>
      <sheetName val="외주대비 -석축???_x"/>
      <sheetName val="Sikje_in_x0005_?"/>
      <sheetName val="CԀ?缀"/>
      <sheetName val="IMF Code"/>
      <sheetName val="Ref"/>
      <sheetName val="Elec LG"/>
      <sheetName val="Pag_hal"/>
      <sheetName val="샌딩_에폭시_도장2"/>
      <sheetName val="Summary_VO_No_31"/>
      <sheetName val="VO_No_3_11"/>
      <sheetName val="VO_No_3_21"/>
      <sheetName val="VO_No_3_31"/>
      <sheetName val="VO_No_3_41"/>
      <sheetName val="VO_No_3_51"/>
      <sheetName val="VO_No_3_61"/>
      <sheetName val="VO_No_3_71"/>
      <sheetName val="VO_No_3_81"/>
      <sheetName val="대3류_1"/>
      <sheetName val="SCOPE_OF_WORK1"/>
      <sheetName val="Sàn_T11"/>
      <sheetName val="Lỗ_thông_gió1"/>
      <sheetName val="외주대비_ᨀ晙ԯ2"/>
      <sheetName val="Thống_kê1"/>
      <sheetName val="3_단가산출서1"/>
      <sheetName val="4_단가산출기초1"/>
      <sheetName val="H__MECHANICAL1"/>
      <sheetName val="J__FIRE_FIGHTING1"/>
      <sheetName val="01__DATA1"/>
      <sheetName val="Sikje_in"/>
      <sheetName val="Tai_khoan1"/>
      <sheetName val="Bang_gia_2011_10_12"/>
      <sheetName val="중기사용료_(2)1"/>
      <sheetName val="投标材料清单_"/>
      <sheetName val="ጳႴጳLጴ_ጵ_ጶఀጷ_ጸ1"/>
      <sheetName val="ጊႴጱLጲ_ድnጳlጳeጴ"/>
      <sheetName val="ጵႴጶLጷ_ጸyጿuጿiጊ"/>
      <sheetName val="ጿႴጿLጊېጱ_ጲ೵ድႴጳ"/>
      <sheetName val="ጊႴጊLጱ᳴ጲ_ድᰕጳװጳ"/>
      <sheetName val="ጶႴጷLጸ_ጿ_ጿ_ጊ1"/>
      <sheetName val="ጿႴጊLጱȘጲᩘድ_ጳ_ጳ"/>
      <sheetName val="ድႴጳLጳ_ጴഀጳnጳ_"/>
      <sheetName val="ጴႴጵLጶ_ጷഀጸnጿ_"/>
      <sheetName val="ጳႴጴLጵ_ጶᔼጷ1ጸ2ጿ"/>
      <sheetName val="ጸႴጿLጿ_ጊ_ጱݴጲ"/>
      <sheetName val="ጴႴጳLጳiጴ_ጵeጶe"/>
      <sheetName val="ጵႴጶLጷᝥጸUጿOጿ_"/>
      <sheetName val="ጳႴጴLጵ֑ጶ_ጷ-ጸ׭"/>
      <sheetName val="ጲႴድLጳ_ጳ᪅ጴȘጳ᧝ጳ"/>
      <sheetName val="ጸႴጿLጿ_ጊ᪅ጊႜጱ"/>
      <sheetName val="ጴႴጵLጶ_ጷᅸጸᏉጿ°ጿ"/>
      <sheetName val="ጶႴጷLጸ_ጿ(ጿᅸጊ)"/>
      <sheetName val="ጳႴጴLጴ_ፊ(ጵఀፋ)"/>
      <sheetName val="ጱႴጲLድެጳ_ጳ(ጴ"/>
      <sheetName val="ጿႴጿLጊᙔጱ೵ጲ_ድ"/>
      <sheetName val="ጱႴጲLድಜጳ(ጳ_ጴ"/>
      <sheetName val="ጸႴጿLጿݴጊ෼ጱ_ጲ"/>
      <sheetName val="ድႴጳLጳ0ጴ_ጳIጳ"/>
      <sheetName val="ጸႴጿLጿiጊ_ጱuጲr"/>
      <sheetName val="ጊ후다내역_XLS]0_0ControlSheet3"/>
      <sheetName val="Dầm_1"/>
      <sheetName val="Unit_Rate(non_print)"/>
      <sheetName val="Cọc_nhồi"/>
      <sheetName val="Bang_TH"/>
      <sheetName val="5_6_NTKL_ĐHKK_"/>
      <sheetName val="5_12_NTKL_PCCC"/>
      <sheetName val="_후다__x0003"/>
      <sheetName val="[후다_"/>
      <sheetName val="_후다_"/>
      <sheetName val="5_NKTC"/>
      <sheetName val="4_BBNT-LĐ"/>
      <sheetName val="_DATA"/>
      <sheetName val="0_Bìa"/>
      <sheetName val="1_Mục_lục"/>
      <sheetName val="2_Phiếu_kiểm_tra"/>
      <sheetName val="BM-06a_Mẫu_chứng_chỉ_thanh_toán"/>
      <sheetName val="3_Bảng_TT_giá_trị_thực_hiện"/>
      <sheetName val="4_Bảng_TT_KL_thực_hiện"/>
      <sheetName val="6_KL_DD_chi_tiết"/>
      <sheetName val="5_công_nhật"/>
      <sheetName val="ROW_3a-chi_tiết"/>
      <sheetName val="ROW_5-_chi_tiết"/>
      <sheetName val="ROW_6-_chi_tiết"/>
      <sheetName val="KL_khoán_đổ_bê_tông_T7"/>
      <sheetName val="6__Bảng_TT_giá_trị_giảm_trừ_HĐ"/>
      <sheetName val="6__Hồ_sơ_đính_kèm"/>
      <sheetName val="Sàn_tầng_01_(_old_)"/>
      <sheetName val="Gia_thanh_chuoi_su"/>
      <sheetName val="Tiep_dia"/>
      <sheetName val="Don_gia_vung_III-Can_Tho"/>
      <sheetName val="TH_MEP"/>
      <sheetName val="D_&amp;_W_sizes"/>
      <sheetName val="Goc_CC"/>
      <sheetName val="외주대비_-석축?????[후다내역_XLS]견적표지_(3"/>
      <sheetName val="48?"/>
      <sheetName val="외주대비_-석축???_x"/>
      <sheetName val="Sikje_in?"/>
      <sheetName val="IMF_Code"/>
      <sheetName val="ESTI."/>
      <sheetName val="Doi so"/>
      <sheetName val="1.Requisition(E)"/>
      <sheetName val="dtct cong"/>
      <sheetName val="単価表"/>
      <sheetName val="SLCONG"/>
      <sheetName val="SLGA"/>
      <sheetName val="手动计画"/>
      <sheetName val="DTCT"/>
      <sheetName val="TL rieng"/>
      <sheetName val="운동장_(2)"/>
      <sheetName val="외주대비_-석É"/>
      <sheetName val="금속및금속창호"/>
      <sheetName val="電気設備表"/>
      <sheetName val="DI_ESTI"/>
      <sheetName val="GIAVLIEU"/>
      <sheetName val="Measure 1306"/>
      <sheetName val="DAF-2"/>
      <sheetName val="DM.ChiPhi"/>
      <sheetName val="3.1"/>
      <sheetName val="3.10"/>
      <sheetName val="3.2"/>
      <sheetName val="3.3"/>
      <sheetName val="3.4"/>
      <sheetName val="3.5"/>
      <sheetName val="3.6"/>
      <sheetName val="3.7"/>
      <sheetName val="3.8"/>
      <sheetName val="3.9"/>
      <sheetName val="8월차잔"/>
      <sheetName val="시설이용권명세서"/>
      <sheetName val="전기일위목록"/>
      <sheetName val="Kihon-Jiko"/>
      <sheetName val="DG"/>
      <sheetName val="NHÀ NHẬP LIỆU"/>
      <sheetName val="MÓNG SILO"/>
      <sheetName val="CODE-LIST"/>
      <sheetName val="Basic Wage"/>
      <sheetName val="Menber List"/>
      <sheetName val="외주대비 -석축_x005f_x0000__x005f_x0000__x005f_x0000__x"/>
      <sheetName val="䣐_x005f_x0000__x005f_x0000_갑쥀)"/>
      <sheetName val="P_x005f_x0005_"/>
      <sheetName val="48_x005f_x0005__x005f_x0000_"/>
      <sheetName val="1차설계Ꮗԯ_x005f_x0000_"/>
      <sheetName val="1차설계逷≙_x005f_xdc00_≙"/>
      <sheetName val="Sikje_inĴ¾_x005f_x0000_"/>
      <sheetName val="eq_dat_x005f_x0000_"/>
      <sheetName val="3BL공동구_x005f_x0000__x005f_x0000_Ԁ"/>
      <sheetName val="ptdg"/>
      <sheetName val="제품목록"/>
      <sheetName val="교대(A1-A2)"/>
      <sheetName val="별표총괄"/>
      <sheetName val="사용성검토"/>
      <sheetName val="물가변동 총괄서"/>
      <sheetName val="수량조서(신)"/>
      <sheetName val="EUL"/>
      <sheetName val="해평견적"/>
      <sheetName val="공종별"/>
      <sheetName val="취수탑"/>
      <sheetName val="부속동"/>
      <sheetName val="도시가스현황"/>
      <sheetName val="7.1유효폭"/>
      <sheetName val="Sheet17"/>
      <sheetName val="허용전류-IEC"/>
      <sheetName val="허용전류-IEC DATA"/>
      <sheetName val="방배동내역(한영)"/>
      <sheetName val="노무비계"/>
      <sheetName val="36+45-113-18+19+20I"/>
      <sheetName val="본선 토공 분배표"/>
      <sheetName val="출자한도"/>
      <sheetName val="변경내역대비표(2)"/>
      <sheetName val="침하계"/>
      <sheetName val="을 2"/>
      <sheetName val="을 1"/>
      <sheetName val="토공 갑지"/>
      <sheetName val="구조물견적"/>
      <sheetName val="실적"/>
      <sheetName val="입력(K0)"/>
      <sheetName val="물량"/>
      <sheetName val="장비내역서"/>
      <sheetName val="D01"/>
      <sheetName val="D02"/>
      <sheetName val="CIVIL"/>
      <sheetName val="단가조사표"/>
      <sheetName val="붙임5"/>
      <sheetName val="작업방"/>
      <sheetName val="총괄k"/>
      <sheetName val="MAT"/>
      <sheetName val="각사별공사비분개 "/>
      <sheetName val="1,2,3,4,5단위수량"/>
      <sheetName val="별표"/>
      <sheetName val="자재조사표"/>
      <sheetName val="변수데이타"/>
      <sheetName val="설계개요"/>
      <sheetName val="터널전기"/>
      <sheetName val="해외법인"/>
      <sheetName val="물가변동_총괄서"/>
      <sheetName val="허용전류-IEC_DATA"/>
      <sheetName val="7_1유효폭"/>
      <sheetName val="본선_토공_분배표"/>
      <sheetName val="설계흐름도"/>
      <sheetName val="발생토"/>
      <sheetName val="정SW_원_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계수시트"/>
      <sheetName val="일년TOTAL"/>
      <sheetName val="유기공정"/>
      <sheetName val="공내역서"/>
      <sheetName val="적용률"/>
      <sheetName val="자바라1"/>
      <sheetName val="해외 연수비용 계산-삭제"/>
      <sheetName val="해외 기술훈련비 (합계)"/>
      <sheetName val="D-3109"/>
      <sheetName val="Pier 3"/>
      <sheetName val="기성집계"/>
      <sheetName val="와동25-3(변경)"/>
      <sheetName val="관로토공"/>
      <sheetName val="기초"/>
      <sheetName val="공종별수량집계"/>
      <sheetName val="2006납품"/>
      <sheetName val="신천교(음성)"/>
      <sheetName val="암거날개벽"/>
      <sheetName val="S1"/>
      <sheetName val="옹벽(수량)"/>
      <sheetName val="Tender"/>
      <sheetName val="BOX(1.5X1.5)"/>
      <sheetName val="결재갑지"/>
      <sheetName val="외자배분"/>
      <sheetName val="외자내역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시설일위"/>
      <sheetName val="소요자재"/>
      <sheetName val="노무산출서"/>
      <sheetName val="맨홀토공산출"/>
      <sheetName val="7-3단면_상시"/>
      <sheetName val="12호기내역서(건축분)"/>
      <sheetName val="TYPE A"/>
      <sheetName val="옹벽수량집계"/>
      <sheetName val="1SPAN"/>
      <sheetName val="국공유지및사유지"/>
      <sheetName val="K55수출"/>
      <sheetName val="변경원가서갑"/>
      <sheetName val="기경집계"/>
      <sheetName val="물가변동_총괄서1"/>
      <sheetName val="허용전류-IEC_DATA1"/>
      <sheetName val="7_1유효폭1"/>
      <sheetName val="본선_토공_분배표1"/>
      <sheetName val="을_2"/>
      <sheetName val="을_1"/>
      <sheetName val="토공_갑지"/>
      <sheetName val="Pier_3"/>
      <sheetName val="각사별공사비분개_"/>
      <sheetName val="해외_연수비용_계산-삭제"/>
      <sheetName val="해외_기술훈련비_(합계)"/>
      <sheetName val="구성비"/>
      <sheetName val="포장물량집계"/>
      <sheetName val="WEON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TR"/>
      <sheetName val="매립"/>
      <sheetName val="1안98Billing"/>
      <sheetName val="설비원가"/>
      <sheetName val="장비투입 (2)"/>
      <sheetName val="CC16-내역서"/>
      <sheetName val="시설물일위"/>
      <sheetName val="1ST"/>
      <sheetName val="96까지"/>
      <sheetName val="97년"/>
      <sheetName val="98이후"/>
      <sheetName val="#10거푸집유로폼(0~7m)"/>
      <sheetName val="상부하중"/>
      <sheetName val="풍하중1"/>
      <sheetName val="L형옹벽단위수량(35)"/>
      <sheetName val="L형옹벽단위수량(25)"/>
      <sheetName val="영업2"/>
      <sheetName val="C &amp; G RHS"/>
      <sheetName val="건축공사요약표"/>
      <sheetName val="집계내역서(가압장)"/>
      <sheetName val="흐름도"/>
      <sheetName val="5.3 단면가정"/>
      <sheetName val="원가1(기계)"/>
      <sheetName val="단기차입금"/>
      <sheetName val="유용원석량소요시기검토안"/>
      <sheetName val="공사수행방안"/>
      <sheetName val="토공사(단지)"/>
      <sheetName val="EKOG10건축"/>
      <sheetName val="시추주상도"/>
      <sheetName val="지질조사분석"/>
      <sheetName val="ITB COST"/>
      <sheetName val="공내역"/>
      <sheetName val="제품"/>
      <sheetName val="CLAUSE"/>
      <sheetName val="CATCH BASIN"/>
      <sheetName val="SLAB&quot;1&quot;"/>
      <sheetName val="단가산출2"/>
      <sheetName val="기지국"/>
      <sheetName val="jobhist"/>
      <sheetName val="신림자금"/>
      <sheetName val="수질정화시설"/>
      <sheetName val="목표세부명세"/>
      <sheetName val="실시공"/>
      <sheetName val="Man Hole"/>
      <sheetName val="°©Áö"/>
      <sheetName val="선로정수계산"/>
      <sheetName val="CON포장수량"/>
      <sheetName val="ACUNIT"/>
      <sheetName val="CONUNIT"/>
      <sheetName val="L_type"/>
      <sheetName val="40단가산출서"/>
      <sheetName val="40집계"/>
      <sheetName val="증가분"/>
      <sheetName val="증가수정"/>
      <sheetName val="문의사항"/>
      <sheetName val="수수료율표"/>
      <sheetName val="토공산출(주차장)"/>
      <sheetName val="STRA2"/>
      <sheetName val="관로토공집계표"/>
      <sheetName val="WEIGHT LIST"/>
      <sheetName val="POL6차-PIPING"/>
      <sheetName val="산#2-1 (2)"/>
      <sheetName val="산#3-1"/>
      <sheetName val="설산1.나"/>
      <sheetName val="본사S"/>
      <sheetName val="교대시점"/>
      <sheetName val="1.토공"/>
      <sheetName val="부대공사"/>
      <sheetName val="구역화물"/>
      <sheetName val="차도조도계산"/>
      <sheetName val="공통비(전체)"/>
      <sheetName val="2연BOX"/>
      <sheetName val="DC-2303"/>
      <sheetName val="결재판(삭제하지말아주세요)"/>
      <sheetName val="Process Piping"/>
      <sheetName val="산출2-기기동력"/>
      <sheetName val="관급자재집계표"/>
      <sheetName val="배수유공블럭"/>
      <sheetName val="40총괄"/>
      <sheetName val="SCHEDULE"/>
      <sheetName val="C-직노1"/>
      <sheetName val="data2"/>
      <sheetName val="S003031"/>
      <sheetName val="기성내역서"/>
      <sheetName val="하수BOX이설"/>
      <sheetName val="할증"/>
      <sheetName val="방조제+선착장+배수갑문+부대공+1-2방조제"/>
      <sheetName val="계산근거"/>
      <sheetName val="plan&amp;section of foundation"/>
      <sheetName val="design criteria"/>
      <sheetName val="산출3-유도등"/>
      <sheetName val="산출2-동력"/>
      <sheetName val="산출2-피뢰침"/>
      <sheetName val="덤프"/>
      <sheetName val="견적990322"/>
      <sheetName val="원형맨홀수량"/>
      <sheetName val="woo(mac)"/>
      <sheetName val="archi(본사)"/>
      <sheetName val="교통신호등"/>
      <sheetName val="CAL"/>
      <sheetName val="성곽내역서"/>
      <sheetName val="수량산출서-2"/>
      <sheetName val="Koreasea"/>
      <sheetName val="중동공구"/>
      <sheetName val="예가대비"/>
      <sheetName val="집1"/>
      <sheetName val="철근총괄집계표"/>
      <sheetName val="개화1교"/>
      <sheetName val="3차설계"/>
      <sheetName val="106C0300"/>
      <sheetName val="산출내역(K2)"/>
      <sheetName val="투찰"/>
      <sheetName val="전체제잡비"/>
      <sheetName val="공종별집계표"/>
      <sheetName val="자재 집계표"/>
      <sheetName val="Raw Data"/>
      <sheetName val="S9"/>
      <sheetName val="S14"/>
      <sheetName val="물가변동_총괄서2"/>
      <sheetName val="허용전류-IEC_DATA2"/>
      <sheetName val="본선_토공_분배표2"/>
      <sheetName val="7_1유효폭2"/>
      <sheetName val="토공_갑지1"/>
      <sheetName val="각사별공사비분개_1"/>
      <sheetName val="을_21"/>
      <sheetName val="을_11"/>
      <sheetName val="Pier_31"/>
      <sheetName val="해외_연수비용_계산-삭제1"/>
      <sheetName val="해외_기술훈련비_(합계)1"/>
      <sheetName val="TYPE_A"/>
      <sheetName val="BOX(1_5X1_5)"/>
      <sheetName val="장비투입_(2)"/>
      <sheetName val="C_&amp;_G_RHS"/>
      <sheetName val="5_3_단면가정"/>
      <sheetName val="ITB_COST"/>
      <sheetName val="CATCH_BASIN"/>
      <sheetName val="Man_Hole"/>
      <sheetName val="Process_Piping"/>
      <sheetName val="도장수량(하1)"/>
      <sheetName val="주형"/>
      <sheetName val="PILE"/>
      <sheetName val="배관내역"/>
      <sheetName val="산출서양식01"/>
      <sheetName val="내역서(기성청구)"/>
      <sheetName val="960318-1"/>
      <sheetName val="PHC파일 천공 및 항타"/>
      <sheetName val="COA-17"/>
      <sheetName val="C-18"/>
      <sheetName val="FLA"/>
      <sheetName val="가시설흙막이"/>
      <sheetName val="3BL공동구__x0000__x0000_"/>
      <sheetName val="간접비 총괄표"/>
      <sheetName val="내역서변⢳쨁"/>
      <sheetName val="내역서변⢳쉨쨁"/>
      <sheetName val="내역서변⢳쨁"/>
      <sheetName val="내역서변ꙭ _x0000_"/>
      <sheetName val="기본데이타입력"/>
      <sheetName val="원가 (2)"/>
      <sheetName val="계약정보"/>
      <sheetName val="착공-공문"/>
      <sheetName val="착공계"/>
      <sheetName val="예정공정표"/>
      <sheetName val="현장대리인계"/>
      <sheetName val="수첩사본"/>
      <sheetName val="재직증명서"/>
      <sheetName val="위임장"/>
      <sheetName val="계약내역서"/>
      <sheetName val="계약내역서-1"/>
      <sheetName val="인원장비투입"/>
      <sheetName val="안전관리계획서"/>
      <sheetName val="산업안전보건관리비사용계획서"/>
      <sheetName val="환경관리계획서"/>
      <sheetName val="환경보전비사용계획서"/>
      <sheetName val="품질관리"/>
      <sheetName val="착공전사진표지"/>
      <sheetName val="사진대지"/>
      <sheetName val="보안등"/>
      <sheetName val="2.입력sheet"/>
      <sheetName val="인원계획-미화"/>
      <sheetName val="제작계획"/>
      <sheetName val="피벗테이블데이터분석"/>
      <sheetName val="공사비대비표(을지)"/>
      <sheetName val="표지 (3_x0005_"/>
      <sheetName val="_x0000__x0008__x0000__x0005__x0000_"/>
      <sheetName val="_x0000__x0004__x0000__x0004__x0000_"/>
      <sheetName val="_x0000__x0003__x0000__x0004__x0000__x0000__x0000__x0000_"/>
      <sheetName val="건_裪选"/>
      <sheetName val="건_䃪氼᠝"/>
      <sheetName val="단가산출서(토공사)"/>
      <sheetName val="HVAC"/>
      <sheetName val="장비명"/>
      <sheetName val="수량산출서"/>
      <sheetName val="Rect__10"/>
      <sheetName val="1-"/>
      <sheetName val="내"/>
      <sheetName val="부대표지츀_얈"/>
      <sheetName val="부대표지츀_篐"/>
      <sheetName val="보도내 "/>
      <sheetName val="근생APT-신마감"/>
      <sheetName val="복지관_FIART"/>
      <sheetName val="근생APT-FIART"/>
      <sheetName val="근생-FIART"/>
      <sheetName val="BH-1 (2)"/>
      <sheetName val="간지1"/>
      <sheetName val="1.사유서"/>
      <sheetName val="간지2"/>
      <sheetName val="간지3"/>
      <sheetName val="부재별집계표"/>
      <sheetName val="도면"/>
      <sheetName val="내역서(부대공사)"/>
      <sheetName val="_________x005f_x0000__x005f_x0000__x005f_x0000__2"/>
      <sheetName val="NOM³_x005f_x0000_Ԁ"/>
      <sheetName val="NOMֳ_x005f_x0000_缀"/>
      <sheetName val="CԀ_x005f_x0000_缀"/>
      <sheetName val="배수喘_x005f_x001a_"/>
      <sheetName val="인부신상_x005f_x0000__x005f_x0000_"/>
      <sheetName val="견적颙⿬_x005f_x0005_"/>
      <sheetName val="견적颙⿶_x005f_x0005_"/>
      <sheetName val="견적_x005f_x0005__x005f_x0000_"/>
      <sheetName val="견적颙』_x005f_x0005_"/>
      <sheetName val="흄관기_x005f_x0000_"/>
      <sheetName val="_____x005f_x0000__x005f_x0000__x005f_x0005__x00_2"/>
      <sheetName val="외주대비x_x005f_x0000_Ԁ_x005f_x0000_"/>
      <sheetName val="구조ఀ덀_x005f_x0000_"/>
      <sheetName val="수⋜Ɇ녈"/>
      <sheetName val="측구_x0000_"/>
      <sheetName val="PL Vua"/>
      <sheetName val="조선용암면"/>
      <sheetName val="Assumptions"/>
      <sheetName val="조명율ၒ"/>
      <sheetName val="교각¾_x0000_"/>
      <sheetName val="부대표지__x0000__x0000__x0000__x0001_"/>
      <sheetName val="부대표지__x0000__x0000__x0000__x000"/>
      <sheetName val="부대표지__x0000__x0000__x0000__x0002"/>
      <sheetName val="부대표지__x0000__x0000__x0000__x0003"/>
      <sheetName val="부대표지__x0000__x0000__x0000__x0004"/>
      <sheetName val="부대표지__x0000__x0000__x0000__x0005"/>
      <sheetName val="부대표지__x0000__x0000__x0000__x0006"/>
      <sheetName val="홈용접표"/>
      <sheetName val="수정시산표"/>
      <sheetName val="1차3회-개_x001a__x0003__x0004__x0005__x0005__x0004__x0006__x0002__x0002__x0004__x0003__x0009__x0007__x0005__x000b__x0003__x0006__x0008__x0006__x0005_"/>
      <sheetName val="1차3회-개_x001a__x0003__x0004__x0005__x0005__x0004__x0006__x0002__x0002__x0004__x0003_ _x0007__x0005__x000b__x0003__x0006__x0008__x0006__x0005_"/>
      <sheetName val="1차설계변경瀀_xdf8f_"/>
      <sheetName val="1차설계변경_x0000_瞒"/>
      <sheetName val="1차설계변경瞏"/>
      <sheetName val="1차설계변경 颔"/>
      <sheetName val="1차설계변경飤"/>
      <sheetName val="1차설계변경쏈"/>
      <sheetName val="1차설계변경჈_x0000_"/>
      <sheetName val="1차설계변경퀀얎"/>
      <sheetName val="1차설계변경쀀얌"/>
      <sheetName val="기성검사원갑지"/>
      <sheetName val="건축공정별집계표"/>
      <sheetName val="토목공정별집계표"/>
      <sheetName val="조경공정별집계표"/>
      <sheetName val="전기공정별집계표"/>
      <sheetName val="설비공정별집계표"/>
      <sheetName val="통신공정별집계표"/>
      <sheetName val="소방공정별집계표"/>
      <sheetName val="공정확인서"/>
      <sheetName val="통장사본"/>
      <sheetName val="견적(._x0000__x0000_"/>
      <sheetName val="2_대외ɡ_x0000_က"/>
      <sheetName val="2_대외ⱔⰀ"/>
      <sheetName val="1공구_건정토건_철槜〩"/>
      <sheetName val="토목내역서 (도급단가) (2)"/>
      <sheetName val="수지"/>
      <sheetName val="외Å_x0000_"/>
      <sheetName val="외Å_x0000_退"/>
      <sheetName val="인부신상ĺ"/>
      <sheetName val="옥외 전력간선공사"/>
      <sheetName val="식재鱸þ"/>
      <sheetName val="Cable임피던스"/>
      <sheetName val="건축일"/>
      <sheetName val="일위수량"/>
      <sheetName val="_후다___"/>
      <sheetName val="ጊ후다내역.XLS_0_0ControlSheet3"/>
      <sheetName val="주공_갑지"/>
      <sheetName val="5_2_6~7공사요율"/>
      <sheetName val="04_12월건강보험(일용직)"/>
      <sheetName val="1_내역(청_하역장전등)"/>
      <sheetName val="보도내_䪾"/>
      <sheetName val="2_원가집계"/>
      <sheetName val="05_유류비자금청구(완)"/>
      <sheetName val="19_07월_세_계"/>
      <sheetName val="19_07항목별(시트복사금지100번쓰기)"/>
      <sheetName val="19_05월"/>
      <sheetName val="grid_(1)"/>
      <sheetName val="경율산정_XLS"/>
      <sheetName val="PAD_TR보호대기초"/>
      <sheetName val="보도내_"/>
      <sheetName val="ARCH"/>
      <sheetName val="보도내역_x0000__x0000_Ԁ_x0000_က"/>
      <sheetName val="2.교_x0000__x0000__xdd08_̚벝"/>
      <sheetName val="벽체면적당일위Á_x0000_"/>
      <sheetName val="출입구총집계"/>
      <sheetName val="1공구산晭Ó뇠ᬵ"/>
      <sheetName val="1공구산옘蔘:"/>
      <sheetName val="1공구산느㉐_x0000__x0000_"/>
      <sheetName val="간접경_x0000_薔"/>
      <sheetName val="단가(강재운_x0000__x0000_"/>
      <sheetName val="용역비내역-진짜"/>
      <sheetName val="구조물타공濐̉"/>
      <sheetName val="3차토목ꊆ"/>
      <sheetName val="식재_x0002_"/>
      <sheetName val="PMT"/>
      <sheetName val="escon"/>
      <sheetName val="NS"/>
      <sheetName val="NKC6"/>
      <sheetName val="외주대비 -석축______x0012__후다내역.XLS_견적표지 (3"/>
      <sheetName val="䣐__갑쥀)"/>
      <sheetName val="48_x0005__"/>
      <sheetName val="1차설계Ꮗԯ_"/>
      <sheetName val="1차설계逷≙_≙"/>
      <sheetName val="Sikje_inĴ¾_"/>
      <sheetName val="eq_dat_"/>
      <sheetName val="3BL공동구__Ԁ"/>
      <sheetName val="외주대비 -석축____x"/>
      <sheetName val="Sikje_in_x0005__"/>
      <sheetName val="CԀ_缀"/>
      <sheetName val="ጊ후다내역_XLS_0_0ControlSheet3"/>
      <sheetName val="외주대비_-석축______후다내역_XLS_견적표지_(3"/>
      <sheetName val="48_"/>
      <sheetName val="외주대비_-석축____x"/>
      <sheetName val="Sikje_in_"/>
      <sheetName val="Tiepdia"/>
      <sheetName val="KTCK"/>
      <sheetName val="CTG"/>
      <sheetName val="TAIKHOAN"/>
      <sheetName val="Pipe"/>
      <sheetName val="TEMP"/>
      <sheetName val="1공구_건정토건_철㑸4"/>
      <sheetName val="1공구_건정토건_철_x0000__x0000_"/>
      <sheetName val="정보매체A동"/>
      <sheetName val="[후다내역.XLS]__H1775_c_ESTI96____2"/>
      <sheetName val="신축이음"/>
      <sheetName val="업무량"/>
      <sheetName val="일위대가 "/>
      <sheetName val="_x0015__x0000_"/>
      <sheetName val="PPS2"/>
      <sheetName val="말고개터널조명전¬_x0000_Ԁ"/>
      <sheetName val="내역서_x0000__x0000_Ԁ_x0000_"/>
      <sheetName val="건축2"/>
      <sheetName val="가설재손료"/>
      <sheetName val="C.MECHANICAL"/>
      <sheetName val="견적대비"/>
      <sheetName val="NX01"/>
      <sheetName val="Du thau"/>
      <sheetName val="1.관로"/>
      <sheetName val="입찰품_x0005__x0000_"/>
      <sheetName val="입찰품誀걜"/>
      <sheetName val="입찰품紴"/>
      <sheetName val="Sikje_in_x005f_x0005__x005f_x0000_"/>
      <sheetName val="TỔNG HỢP"/>
      <sheetName val="[후다_x0001_ _x0010_?_x0003_ _x0010_?_x0001_?_x0010_?_x0001_ _x0010_?_x0003_"/>
      <sheetName val="ጳ??Ⴔጳ??Lጴ?? ጵ?? ጶ??ఀጷ?? ጸ?"/>
      <sheetName val="ጷ??Ⴔጸ??Lጿ??Rጿ??Sጊ??Lጊ??2ጱ"/>
      <sheetName val="ጳ??Ⴔጳ??Lጴ??_ጵ??_ጶ??ఀጷ??_ጸ?"/>
      <sheetName val="ጳ??Ⴔጳ??Lጴ??Rጳ??Sጳ??Lጴ??2ጵ"/>
      <sheetName val="ጳ??Ⴔጴ??Lጳ??0ጳ??Șጴ??Șጵ??"/>
      <sheetName val="ጱ??Ⴔጲ??Lፍ??uጳ??mጳ??Dጴ??bጳ?"/>
      <sheetName val="ጊ??Ⴔጱ??Lጲ??.ድ??nጳ??lጳ??eጴ"/>
      <sheetName val="ጵ??Ⴔጶ??Lጷ??.ጸ??yጿ??uጿ??iጊ?"/>
      <sheetName val="ጊ??Ⴔጱ??Lጲ??-ድ??Lጳ??(ጳ??"/>
      <sheetName val="ጿ??Ⴔጿ??Lጊ??ېጱ?? ጲ??೵ድ??Ⴔጳ?"/>
      <sheetName val="ጊ??Ⴔጊ??Lጱ??᳴ጲ?? ድ??ᰕጳ??װጳ"/>
      <sheetName val="ጸ??Ⴔጿ??Lጿ??qጊ??oጊ??iጱ??iጲ?"/>
      <sheetName val="ጳ??Ⴔጴ??Lጳ??_ጳ??nጴ??lጵ??eጶ"/>
      <sheetName val="ጿ??Ⴔጿ??Lጊ??_ጊ??yጱ??uጲ??iድ?"/>
      <sheetName val="ፍ??Ⴔጳ??Lጳ??Nጴ??(ጳ??ᖥጳ??)"/>
      <sheetName val="ጿ??Ⴔጿ??Lጊ??Cጱ??4ጲ??Ĥፍ??"/>
      <sheetName val="ጳ??Ⴔጳ??Lጴ??෠ጳ??ೠጳ??2ጴ??Pጵ"/>
      <sheetName val="ጶ??Ⴔጷ??Lጸ?? ጿ?? ጿ?? ጊ??"/>
      <sheetName val="ጳ??Ⴔጴ??Lጳ??ބጳ??کጴ??ឌጵ??"/>
      <sheetName val="ጊ??Ⴔጊ??Lጱ??ބጲ??کድ??ឌጳ??"/>
      <sheetName val="ጳ??Ⴔጳ??Lጴ??᝼ጵ??᳀ጶ??,ጷ??)"/>
      <sheetName val="ጿ??Ⴔጊ??Lጱ??Șጲ??ᩘድ?? ጳ?? ጳ?"/>
      <sheetName val="ድ??Ⴔጳ??Lጳ??.ጴ??ഀጳ??nጳ?? "/>
      <sheetName val="ጴ??Ⴔጵ??Lጶ??_ጷ??ഀጸ??nጿ?? "/>
      <sheetName val="ጳ??Ⴔጴ??Lጵ??.ጶ??ᔼጷ??1ጸ??2ጿ?"/>
      <sheetName val="ጲ??Ⴔድ??Lጳ??Rጳ??aጴ??lጳ??oጳ"/>
      <sheetName val="ጊ??Ⴔጱ??Lጲ??Rድ??Dጳ??(ጳ??๘ጴ"/>
      <sheetName val="ጴ??Ⴔጵ??Lጶ??֑ጷ??0ጸ??1ጿ??0ጿ"/>
      <sheetName val="ጸ??Ⴔጿ??Lጿ??Ƞጊ??Eጱ??Rጲ??Sፍ"/>
      <sheetName val="ጵ??Ⴔጶ??Lጷ??-ጸ??Oጿ??Uጿ??Rጊ?"/>
      <sheetName val="ጳ??Ⴔጴ??Lጵ??-ጶ??Eጷ??Tጸ??Aጿ"/>
      <sheetName val="ጸ??Ⴔጿ??Lጿ??.ጊ?? ጱ??ݴጲ??"/>
      <sheetName val="ጱ??Ⴔጲ??Lድ??ࣼጳ??൬ጳ??(ጴ??"/>
      <sheetName val="ጴ??Ⴔጳ??Lጳ??Rጴ??Sጵ??Lጶ??2ጷ?"/>
      <sheetName val="ጿ??Ⴔጿ??Lጊ??uጱ??mጲ??Dድ??bጳ?"/>
      <sheetName val="ጴ??Ⴔጳ??Lጳ??_ጴ??nጵ??lጶ??eጷ?"/>
      <sheetName val="ጶ??Ⴔጷ??Lጸ??ېጿ??_ጿ??೵ጊ??Ⴔጱ?"/>
      <sheetName val="ጳ??Ⴔጳ??Lጴ??_ጳ??ഀጳ??nጴ??_"/>
      <sheetName val="ጿ??Ⴔጊ??Lጊ??_ጱ??ഀጲ??nድ??_"/>
      <sheetName val="ጵ??Ⴔጶ??Lጷ??qጸ??oጿ??iጿ??iጊ?"/>
      <sheetName val="ጲ??Ⴔድ??Lጳ??᳴ጳ??_ጴ??ᰕጳ??װጳ"/>
      <sheetName val="ጶ??Ⴔጷ??Lጸ??_ጿ??_ጿ??_ጊ??"/>
      <sheetName val="ጱ??Ⴔጲ??Lድ??᝼ጳ??᳀ጳ??,ጴ??)"/>
      <sheetName val="ጷ??Ⴔጸ??Lጿ??Șጿ??ᩘጊ??_ጱ??_ጲ?"/>
      <sheetName val="ድ??Ⴔጳ??Lጳ??ᰘጴ??ࠄጳ??ഈጳ??Ṅጴ"/>
      <sheetName val="ጲ??Ⴔድ??Lጳ??_ጳ??nጴ??lጳ??eጳ?"/>
      <sheetName val="ጳ??Ⴔጳ??Lጴ??᳴ጵ??_ጶ??ᰕጷ??װጸ?"/>
      <sheetName val="ጊ??Ⴔጱ??Lጲ??ࠑድ??°ጳ??2ጳ??0"/>
      <sheetName val="ጿ??Ⴔጊ??Lጱ??ᙜጲ??෨ድ??Dጳ??°ጳ"/>
      <sheetName val="ጿ??Ⴔጊ??Lጱ??Rጲ??Cድ??Rጳ??"/>
      <sheetName val="ጴ??Ⴔጳ??Lጳ??iጴ?? ጵ??eጶ??e"/>
      <sheetName val="ጵ??Ⴔጶ??Lጷ??ᝥጸ??Uጿ??Oጿ?? "/>
      <sheetName val="ጳ??Ⴔጴ??Lጵ??֑ጶ?? ጷ??-ጸ??׭"/>
      <sheetName val="ጳ??Ⴔጳ??Lጴ??಴ጵ??׭ጶ??᳀ጷ??"/>
      <sheetName val="ጴ??Ⴔጵ??Lጶ??ඕጷ??ఐጸ??սጿ??"/>
      <sheetName val="ጲ??Ⴔድ??Lጳ??.ጳ??᪅ጴ??Șጳ??᧝ጳ"/>
      <sheetName val="ጸ??Ⴔጿ??Lጿ??.ጊ??᪅ጊ??ႜጱ??"/>
      <sheetName val="ጴ??Ⴔጵ??Lጶ??.ጷ??ᅸጸ??Ꮙጿ??°ጿ"/>
      <sheetName val="ጶ??Ⴔጷ??Lጸ??.ጿ??(ጿ??ᅸጊ??)"/>
      <sheetName val="ጳ??Ⴔጴ??Lጴ??.ፊ??(ጵ??ఀፋ??)"/>
      <sheetName val="ጊ??Ⴔጱ??Lጲ??ഈድ??ᠥጳ??๘ጳ??"/>
      <sheetName val="ጊ??Ⴔጱ??Lጲ??Tድ??(ጳ??Eጳ??"/>
      <sheetName val="ጱ??Ⴔጲ??Lድ??ެጳ?? ጳ??(ጴ??"/>
      <sheetName val="ጷ??Ⴔጸ??Lጿ??೨ጿ??Tጊ??ಽጊ??"/>
      <sheetName val="ጿ??Ⴔጿ??Lጊ??ᙔጱ??೵ጲ?? ድ??"/>
      <sheetName val="ጴ??Ⴔጳ??Lጳ??ᆠጴ??Aጵ??Iጶ??"/>
      <sheetName val="ድ??Ⴔጳ??Lጳ??಴ጴ??׭ጳ??᳀ጳ??"/>
      <sheetName val="ጱ??Ⴔጲ??Lድ??ಜጳ??(ጳ?? ጴ??"/>
      <sheetName val="ጷ??Ⴔጸ??Lጿ??ݸጿ??ၬጊ??2ጊ??ರጱ"/>
      <sheetName val="ጵ??Ⴔጶ??Lጷ??_ጸ??᪅ጿ??Șጿ??᧝ጊ"/>
      <sheetName val="ጳ??Ⴔጴ??Lጳ??_ጳ??᪅ጴ??ႜጵ??"/>
      <sheetName val="ጳ??Ⴔጳ??Lጴ??ࣼጳ??൬ጳ??(ጴ??"/>
      <sheetName val="ጳ??Ⴔጴ??Lጳ??Rጳ??Sጴ??Lጵ??2ጶ?"/>
      <sheetName val="ጿ??Ⴔጿ??Lጊ??నጊ??ಽጱ??(ጲ??"/>
      <sheetName val="ጿ??Ⴔጊ??Lጊ??೵ጱ??(ጲ??ዹድ??"/>
      <sheetName val="ጳ??Ⴔጳ??Lጴ??_ጳ??Eጳ??Ꮜጴ??"/>
      <sheetName val="ጷ??Ⴔጸ??Lጿ??_ጿ??ᔼጊ??1ጱ??2ጲ?"/>
      <sheetName val="ጳ??Ⴔጳ??Lጴ??Ƞጴ??Eፊ??Rጵ??Sፋ"/>
      <sheetName val="ጸ??Ⴔጿ??Lጿ??ݴጊ??෼ጱ??.ጲ??"/>
      <sheetName val="ድ??Ⴔጳ??Lጳ??0ጴ?? ጳ??Iጳ??"/>
      <sheetName val="ጊ??Ⴔጱ??Lጲ??ಜድ??(ጳ??_ጳ??"/>
      <sheetName val="ጿ??Ⴔጊ??Lጱ??rጲ??(ድ??tጳ??rጳ"/>
      <sheetName val="ጴ??Ⴔጵ??Lጶ??᚝ጷ??Ոጸ??)ጿ??"/>
      <sheetName val="ጸ??Ⴔጿ??Lጿ??iጊ?? ጱ??uጲ??r"/>
      <sheetName val="ጳ??Ⴔጴ??Lጳ??᳴ጳ??_ጴ??ᰕጵ??װጶ?"/>
      <sheetName val="ጴ??Ⴔጳ??Lጳ??֑ጴ??_ጵ??-ጶ??׭"/>
      <sheetName val="ጳ??Ⴔጳ??Lጴ??ᙜጵ??෨ጶ??Dጷ??°ጸ"/>
      <sheetName val="ጿ??ゴጊ??Lዷ??R፞??I፟??G፠??ጀ፠"/>
      <sheetName val="ጶ??Ⴔጷ??Lጸ??_ጿ??ഀጿ??nጊ??_ጱ"/>
      <sheetName val="ጵ??Ⴔጶ??Lጷ??_ጸ??ഀጿ??nጿ??_ጊ"/>
      <sheetName val="ጳ??Ⴔጴ??Lጵ??_ጶ??Eጷ??Ꮜጸ??"/>
      <sheetName val="ጱ??Ⴔጲ??Lድ??_ጳ??_ጳ??_ጴ??1"/>
      <sheetName val="ድ??Ⴔጳ??Lጳ??᝼ጴ??᳀ጳ??,ጳ??)ጴ"/>
      <sheetName val="ጶ??Ⴔጷ??Lጸ??-ጿ??Oጿ??Uጊ??Rፕ?"/>
      <sheetName val="ጿ??Ⴔጿ??Lጊ??-ጱ??Eጲ??Tድ??Aጳ"/>
      <sheetName val="ጷ??Ⴔጸ??Lጿ??_ጿ??_ጊ??ݴጱ??"/>
      <sheetName val="ጲ??Ⴔድ??Lጳ??ᝥጳ??Uጴ??Oጳ??_"/>
      <sheetName val="ፘ??Ⴔፘ??Lፙ??Rፘ??Cፘ??Rፙ??"/>
      <sheetName val="፝??Ⴔጿ??Lጿ??iጊ??_ዷ??e፞??e"/>
      <sheetName val="፡??Ⴔ፠??L፠??ࣼ፡??൬።??(፣??"/>
      <sheetName val="፠??Ⴔ፡??L።??R፣??S፤??Lጿ??2ጿ?"/>
      <sheetName val="ጊ??Ⴔጊ??Lጊ??నጊ??ಽጊ??(፥??"/>
      <sheetName val="፥??Ⴔ፦??L፥??_ጊ??Eጊ??Ꮜጊ??"/>
      <sheetName val="ጲ??Ⴔድ??Lጳ??Iጳ??_ጴ??Yጳ??"/>
      <sheetName val="ጳ??Ⴔጳ??Lጴ??_ጳ??᪅ጳ??ᕴጴ??"/>
      <sheetName val="_후다_x0001_ _x0010_?_x0003"/>
      <sheetName val="3. CNT"/>
      <sheetName val="unit price list(M)"/>
      <sheetName val="General2"/>
      <sheetName val="Breakdown (B)"/>
      <sheetName val="thông tin"/>
      <sheetName val="Names"/>
      <sheetName val="barchart"/>
      <sheetName val="Matls"/>
      <sheetName val="Labor"/>
      <sheetName val="식재雨ē"/>
      <sheetName val="A1내역_총괄표"/>
      <sheetName val="BREAKDOW"/>
      <sheetName val="BREAKDOW頀ᵛ瀞囏_x001c_"/>
      <sheetName val="영업점별목표산출"/>
      <sheetName val="손익분기점 데이터"/>
      <sheetName val="매각대상자산 청산가치"/>
      <sheetName val="T13(P68~72,78)"/>
      <sheetName val="일위대가목׃"/>
      <sheetName val="견적내역서"/>
      <sheetName val="시설_x0000__x0000__x0005_"/>
      <sheetName val="금융비×"/>
      <sheetName val="J형측구단위수량"/>
      <sheetName val=" 견적Ⴗ"/>
      <sheetName val="대ꮸ"/>
      <sheetName val="청산공사"/>
      <sheetName val="폐기물"/>
      <sheetName val="9-1❬ǻ_xdbf8_ἐ"/>
      <sheetName val="편입조서"/>
      <sheetName val="[후다내역.XLS]__H1775_c_ESTI96____3"/>
      <sheetName val="[후다내역.XLS]__H1775_c_ESTI96____4"/>
      <sheetName val="외주대비-က辏_xda68__x0000_Ԁ耙"/>
      <sheetName val="生产量"/>
      <sheetName val="计划原单位"/>
      <sheetName val="명부"/>
      <sheetName val="배부전원가표"/>
      <sheetName val="전년대비"/>
      <sheetName val="판매목표"/>
      <sheetName val="0_0Control렌㟳䠓䒆_x0013__x0000_"/>
      <sheetName val="0_0Control뀌欨砓﹮_x0012__x0000_"/>
      <sheetName val="0_0Control㠌ᅝ逜㓿_x001c__x0000_"/>
      <sheetName val="0_0Control㠌ᅝ퀜㔋_x001c__x0000_"/>
      <sheetName val="5-8공구"/>
      <sheetName val="파일의이용"/>
      <sheetName val="부대공(집계)"/>
      <sheetName val="교각토ꙭ"/>
      <sheetName val="BOX-1510"/>
      <sheetName val="전도금청구서"/>
      <sheetName val="2월"/>
      <sheetName val="산출내력"/>
      <sheetName val="4.수량산출서"/>
      <sheetName val="단가多〒_x0005_"/>
      <sheetName val="외주정비"/>
      <sheetName val="전문품의"/>
      <sheetName val="const."/>
      <sheetName val="특기시방서"/>
      <sheetName val="인력소운반"/>
      <sheetName val="흥양2교토_x0000_h曘ʹ"/>
      <sheetName val="흥양2교토_x0000__x0000__x0005__x0000_"/>
      <sheetName val="인부노임"/>
      <sheetName val="안양동교 1안"/>
      <sheetName val="2. 주요공지（主要公告）"/>
      <sheetName val="건축(을)"/>
      <sheetName val="자동제_x0000_"/>
      <sheetName val="만봉용지매수비(총괄)"/>
      <sheetName val="도급표지É_x0000__x0000__x0001_Ԁ"/>
      <sheetName val="단가(기자재)"/>
      <sheetName val="공사추진현황"/>
      <sheetName val="자재기성 신청서.xlsx"/>
      <sheetName val="SP-¬_x0000_"/>
      <sheetName val="GRD_x0000__x0000_"/>
      <sheetName val="품À_x0000_"/>
      <sheetName val="A 견적"/>
      <sheetName val="2월분"/>
      <sheetName val="4.예산내역서"/>
      <sheetName val="개략"/>
      <sheetName val="표준공사비-조명제외x10%up"/>
      <sheetName val="관공일위대가"/>
      <sheetName val="산출(토공‥"/>
      <sheetName val="양수장내역"/>
      <sheetName val="SP-ኬ_x0002_"/>
      <sheetName val="SP-咬⶘"/>
      <sheetName val="흥양2교토"/>
      <sheetName val="도급표지É"/>
      <sheetName val="입찰내역 발주처 양식"/>
      <sheetName val="수배전(갑)"/>
      <sheetName val="세목전체"/>
      <sheetName val="eq_da_x0000__x0000_"/>
      <sheetName val="간접경_x0002__x0000_"/>
      <sheetName val="간접경尠ヮ"/>
      <sheetName val="간접경Ơワ"/>
      <sheetName val="간접경쾨㧘"/>
      <sheetName val="간접경푨㧘"/>
      <sheetName val="간접경ロ"/>
      <sheetName val="간접경쿐⾐"/>
      <sheetName val="토목집계(1)"/>
      <sheetName val="외Å"/>
      <sheetName val="실행단가철(ems코드적용)"/>
      <sheetName val="기본"/>
      <sheetName val="4_내진_x0005__x0000_"/>
      <sheetName val="Parameters"/>
      <sheetName val="02_EqptCost"/>
      <sheetName val="철근_x0000_"/>
      <sheetName val="tifico"/>
      <sheetName val="적용환율"/>
      <sheetName val="PRECAST lightconc-II"/>
      <sheetName val="48_x005f_x0005_"/>
      <sheetName val="_후다_x005f_x0001_ _x005f_x0010__x005f_x0000__x0003"/>
      <sheetName val="07_Themal"/>
      <sheetName val="Budget Code"/>
      <sheetName val="Phu cap"/>
      <sheetName val="RAB AR&amp;STR"/>
      <sheetName val="Nhan cong"/>
      <sheetName val="Thiet bi"/>
      <sheetName val="Vat tu"/>
      <sheetName val="May TC"/>
      <sheetName val="Bang KL"/>
      <sheetName val="TH Kinh phi"/>
      <sheetName val="cataloge moi"/>
      <sheetName val="tonghop"/>
      <sheetName val="현장별미수"/>
      <sheetName val="공사내용"/>
      <sheetName val="CTEMCÇ_x0000_Ԁ"/>
      <sheetName val="6MONTHS"/>
      <sheetName val="PTDM"/>
      <sheetName val="dropdown"/>
      <sheetName val="_후다_x0001_ _x0010___x0003_ _x0010___x0001___x0010___x0001_ _x0010___x0003_"/>
      <sheetName val="ጳ__Ⴔጳ__Lጴ__ ጵ__ ጶ__ఀጷ__ ጸ_"/>
      <sheetName val="ጷ__Ⴔጸ__Lጿ__Rጿ__Sጊ__Lጊ__2ጱ"/>
      <sheetName val="ጳ__Ⴔጳ__Lጴ___ጵ___ጶ__ఀጷ___ጸ_"/>
      <sheetName val="ጳ__Ⴔጳ__Lጴ__Rጳ__Sጳ__Lጴ__2ጵ"/>
      <sheetName val="ጳ__Ⴔጴ__Lጳ__0ጳ__Șጴ__Șጵ__"/>
      <sheetName val="ጱ__Ⴔጲ__Lፍ__uጳ__mጳ__Dጴ__bጳ_"/>
      <sheetName val="ጊ__Ⴔጱ__Lጲ__.ድ__nጳ__lጳ__eጴ"/>
      <sheetName val="ጵ__Ⴔጶ__Lጷ__.ጸ__yጿ__uጿ__iጊ_"/>
      <sheetName val="ጊ__Ⴔጱ__Lጲ__-ድ__Lጳ__(ጳ__"/>
      <sheetName val="ጿ__Ⴔጿ__Lጊ__ېጱ__ ጲ__೵ድ__Ⴔጳ_"/>
      <sheetName val="ጊ__Ⴔጊ__Lጱ__᳴ጲ__ ድ__ᰕጳ__װጳ"/>
      <sheetName val="ጸ__Ⴔጿ__Lጿ__qጊ__oጊ__iጱ__iጲ_"/>
      <sheetName val="ጳ__Ⴔጴ__Lጳ___ጳ__nጴ__lጵ__eጶ"/>
      <sheetName val="ጿ__Ⴔጿ__Lጊ___ጊ__yጱ__uጲ__iድ_"/>
      <sheetName val="ፍ__Ⴔጳ__Lጳ__Nጴ__(ጳ__ᖥጳ__)"/>
      <sheetName val="ጿ__Ⴔጿ__Lጊ__Cጱ__4ጲ__Ĥፍ__"/>
      <sheetName val="ጳ__Ⴔጳ__Lጴ__෠ጳ__ೠጳ__2ጴ__Pጵ"/>
      <sheetName val="ጶ__Ⴔጷ__Lጸ__ ጿ__ ጿ__ ጊ__"/>
      <sheetName val="ጳ__Ⴔጴ__Lጳ__ބጳ__کጴ__ឌጵ__"/>
      <sheetName val="ጊ__Ⴔጊ__Lጱ__ބጲ__کድ__ឌጳ__"/>
      <sheetName val="ጳ__Ⴔጳ__Lጴ__᝼ጵ__᳀ጶ__,ጷ__)"/>
      <sheetName val="ጿ__Ⴔጊ__Lጱ__Șጲ__ᩘድ__ ጳ__ ጳ_"/>
      <sheetName val="ድ__Ⴔጳ__Lጳ__.ጴ__ഀጳ__nጳ__ "/>
      <sheetName val="ጴ__Ⴔጵ__Lጶ___ጷ__ഀጸ__nጿ__ "/>
      <sheetName val="ጳ__Ⴔጴ__Lጵ__.ጶ__ᔼጷ__1ጸ__2ጿ_"/>
      <sheetName val="ጲ__Ⴔድ__Lጳ__Rጳ__aጴ__lጳ__oጳ"/>
      <sheetName val="ጊ__Ⴔጱ__Lጲ__Rድ__Dጳ__(ጳ__๘ጴ"/>
      <sheetName val="ጴ__Ⴔጵ__Lጶ__֑ጷ__0ጸ__1ጿ__0ጿ"/>
      <sheetName val="ጸ__Ⴔጿ__Lጿ__Ƞጊ__Eጱ__Rጲ__Sፍ"/>
      <sheetName val="ጵ__Ⴔጶ__Lጷ__-ጸ__Oጿ__Uጿ__Rጊ_"/>
      <sheetName val="ጳ__Ⴔጴ__Lጵ__-ጶ__Eጷ__Tጸ__Aጿ"/>
      <sheetName val="ጸ__Ⴔጿ__Lጿ__.ጊ__ ጱ__ݴጲ__"/>
      <sheetName val="ጱ__Ⴔጲ__Lድ__ࣼጳ__൬ጳ__(ጴ__"/>
      <sheetName val="ጴ__Ⴔጳ__Lጳ__Rጴ__Sጵ__Lጶ__2ጷ_"/>
      <sheetName val="ጿ__Ⴔጿ__Lጊ__uጱ__mጲ__Dድ__bጳ_"/>
      <sheetName val="ጴ__Ⴔጳ__Lጳ___ጴ__nጵ__lጶ__eጷ_"/>
      <sheetName val="ጶ__Ⴔጷ__Lጸ__ېጿ___ጿ__೵ጊ__Ⴔጱ_"/>
      <sheetName val="ጳ__Ⴔጳ__Lጴ___ጳ__ഀጳ__nጴ___"/>
      <sheetName val="ጿ__Ⴔጊ__Lጊ___ጱ__ഀጲ__nድ___"/>
      <sheetName val="ጵ__Ⴔጶ__Lጷ__qጸ__oጿ__iጿ__iጊ_"/>
      <sheetName val="ጲ__Ⴔድ__Lጳ__᳴ጳ___ጴ__ᰕጳ__װጳ"/>
      <sheetName val="ጶ__Ⴔጷ__Lጸ___ጿ___ጿ___ጊ__"/>
      <sheetName val="ጱ__Ⴔጲ__Lድ__᝼ጳ__᳀ጳ__,ጴ__)"/>
      <sheetName val="ጷ__Ⴔጸ__Lጿ__Șጿ__ᩘጊ___ጱ___ጲ_"/>
      <sheetName val="ድ__Ⴔጳ__Lጳ__ᰘጴ__ࠄጳ__ഈጳ__Ṅጴ"/>
      <sheetName val="ጲ__Ⴔድ__Lጳ___ጳ__nጴ__lጳ__eጳ_"/>
      <sheetName val="ጳ__Ⴔጳ__Lጴ__᳴ጵ___ጶ__ᰕጷ__װጸ_"/>
      <sheetName val="ጊ__Ⴔጱ__Lጲ__ࠑድ__°ጳ__2ጳ__0"/>
      <sheetName val="ጿ__Ⴔጊ__Lጱ__ᙜጲ__෨ድ__Dጳ__°ጳ"/>
      <sheetName val="ጿ__Ⴔጊ__Lጱ__Rጲ__Cድ__Rጳ__"/>
      <sheetName val="ጴ__Ⴔጳ__Lጳ__iጴ__ ጵ__eጶ__e"/>
      <sheetName val="ጵ__Ⴔጶ__Lጷ__ᝥጸ__Uጿ__Oጿ__ "/>
      <sheetName val="ጳ__Ⴔጴ__Lጵ__֑ጶ__ ጷ__-ጸ__׭"/>
      <sheetName val="ጳ__Ⴔጳ__Lጴ__಴ጵ__׭ጶ__᳀ጷ__"/>
      <sheetName val="ጴ__Ⴔጵ__Lጶ__ඕጷ__ఐጸ__սጿ__"/>
      <sheetName val="ጲ__Ⴔድ__Lጳ__.ጳ__᪅ጴ__Șጳ__᧝ጳ"/>
      <sheetName val="ጸ__Ⴔጿ__Lጿ__.ጊ__᪅ጊ__ႜጱ__"/>
      <sheetName val="ጴ__Ⴔጵ__Lጶ__.ጷ__ᅸጸ__Ꮙጿ__°ጿ"/>
      <sheetName val="ጶ__Ⴔጷ__Lጸ__.ጿ__(ጿ__ᅸጊ__)"/>
      <sheetName val="ጳ__Ⴔጴ__Lጴ__.ፊ__(ጵ__ఀፋ__)"/>
      <sheetName val="ጊ__Ⴔጱ__Lጲ__ഈድ__ᠥጳ__๘ጳ__"/>
      <sheetName val="ጊ__Ⴔጱ__Lጲ__Tድ__(ጳ__Eጳ__"/>
      <sheetName val="ጱ__Ⴔጲ__Lድ__ެጳ__ ጳ__(ጴ__"/>
      <sheetName val="ጷ__Ⴔጸ__Lጿ__೨ጿ__Tጊ__ಽጊ__"/>
      <sheetName val="ጿ__Ⴔጿ__Lጊ__ᙔጱ__೵ጲ__ ድ__"/>
      <sheetName val="ጴ__Ⴔጳ__Lጳ__ᆠጴ__Aጵ__Iጶ__"/>
      <sheetName val="ድ__Ⴔጳ__Lጳ__಴ጴ__׭ጳ__᳀ጳ__"/>
      <sheetName val="ጱ__Ⴔጲ__Lድ__ಜጳ__(ጳ__ ጴ__"/>
      <sheetName val="ጷ__Ⴔጸ__Lጿ__ݸጿ__ၬጊ__2ጊ__ರጱ"/>
      <sheetName val="ጵ__Ⴔጶ__Lጷ___ጸ__᪅ጿ__Șጿ__᧝ጊ"/>
      <sheetName val="ጳ__Ⴔጴ__Lጳ___ጳ__᪅ጴ__ႜጵ__"/>
      <sheetName val="ጳ__Ⴔጳ__Lጴ__ࣼጳ__൬ጳ__(ጴ__"/>
      <sheetName val="ጳ__Ⴔጴ__Lጳ__Rጳ__Sጴ__Lጵ__2ጶ_"/>
      <sheetName val="ጿ__Ⴔጿ__Lጊ__నጊ__ಽጱ__(ጲ__"/>
      <sheetName val="ጿ__Ⴔጊ__Lጊ__೵ጱ__(ጲ__ዹድ__"/>
      <sheetName val="ጳ__Ⴔጳ__Lጴ___ጳ__Eጳ__Ꮜጴ__"/>
      <sheetName val="ጷ__Ⴔጸ__Lጿ___ጿ__ᔼጊ__1ጱ__2ጲ_"/>
      <sheetName val="ጳ__Ⴔጳ__Lጴ__Ƞጴ__Eፊ__Rጵ__Sፋ"/>
      <sheetName val="ጸ__Ⴔጿ__Lጿ__ݴጊ__෼ጱ__.ጲ__"/>
      <sheetName val="ድ__Ⴔጳ__Lጳ__0ጴ__ ጳ__Iጳ__"/>
      <sheetName val="ጊ__Ⴔጱ__Lጲ__ಜድ__(ጳ___ጳ__"/>
      <sheetName val="ጿ__Ⴔጊ__Lጱ__rጲ__(ድ__tጳ__rጳ"/>
      <sheetName val="ጴ__Ⴔጵ__Lጶ__᚝ጷ__Ոጸ__)ጿ__"/>
      <sheetName val="ጸ__Ⴔጿ__Lጿ__iጊ__ ጱ__uጲ__r"/>
      <sheetName val="ጳ__Ⴔጴ__Lጳ__᳴ጳ___ጴ__ᰕጵ__װጶ_"/>
      <sheetName val="ጴ__Ⴔጳ__Lጳ__֑ጴ___ጵ__-ጶ__׭"/>
      <sheetName val="ጳ__Ⴔጳ__Lጴ__ᙜጵ__෨ጶ__Dጷ__°ጸ"/>
      <sheetName val="ጿ__ゴጊ__Lዷ__R፞__I፟__G፠__ጀ፠"/>
      <sheetName val="ጶ__Ⴔጷ__Lጸ___ጿ__ഀጿ__nጊ___ጱ"/>
      <sheetName val="ጵ__Ⴔጶ__Lጷ___ጸ__ഀጿ__nጿ___ጊ"/>
      <sheetName val="ጳ__Ⴔጴ__Lጵ___ጶ__Eጷ__Ꮜጸ__"/>
      <sheetName val="ጱ__Ⴔጲ__Lድ___ጳ___ጳ___ጴ__1"/>
      <sheetName val="ድ__Ⴔጳ__Lጳ__᝼ጴ__᳀ጳ__,ጳ__)ጴ"/>
      <sheetName val="ጶ__Ⴔጷ__Lጸ__-ጿ__Oጿ__Uጊ__Rፕ_"/>
      <sheetName val="ጿ__Ⴔጿ__Lጊ__-ጱ__Eጲ__Tድ__Aጳ"/>
      <sheetName val="ጷ__Ⴔጸ__Lጿ___ጿ___ጊ__ݴጱ__"/>
      <sheetName val="ጲ__Ⴔድ__Lጳ__ᝥጳ__Uጴ__Oጳ___"/>
      <sheetName val="ፘ__Ⴔፘ__Lፙ__Rፘ__Cፘ__Rፙ__"/>
      <sheetName val="፝__Ⴔጿ__Lጿ__iጊ___ዷ__e፞__e"/>
      <sheetName val="፡__Ⴔ፠__L፠__ࣼ፡__൬።__(፣__"/>
      <sheetName val="፠__Ⴔ፡__L።__R፣__S፤__Lጿ__2ጿ_"/>
      <sheetName val="ጊ__Ⴔጊ__Lጊ__నጊ__ಽጊ__(፥__"/>
      <sheetName val="፥__Ⴔ፦__L፥___ጊ__Eጊ__Ꮜጊ__"/>
      <sheetName val="ጲ__Ⴔድ__Lጳ__Iጳ___ጴ__Yጳ__"/>
      <sheetName val="ጳ__Ⴔጳ__Lጴ___ጳ__᪅ጳ__ᕴጴ__"/>
      <sheetName val="_후다_x0001_ _x0010___x0003"/>
      <sheetName val="MAIN GATE HOUSE"/>
      <sheetName val="2000년 임금추정"/>
      <sheetName val="데이터"/>
      <sheetName val="NOM³?Ԁ"/>
      <sheetName val="NOMֳ?缀"/>
      <sheetName val="견적_x0005_?"/>
      <sheetName val="수량산출서??_x0005_"/>
      <sheetName val="수량산출서_x0010_?"/>
      <sheetName val="흄관기?"/>
      <sheetName val="부대표지??_x0005_?腰"/>
      <sheetName val="외주대비x?Ԁ?"/>
      <sheetName val="인부신상??"/>
      <sheetName val="부대표지??_x0005_?䥀"/>
      <sheetName val="부대표지??_x0005_?⽠"/>
      <sheetName val="일  위  대  가 _x0000__x0000__x0005__x0000_ư"/>
      <sheetName val="일  위  대  가 _x0000__x0000__x0005__x0000_፠"/>
      <sheetName val="일  위  대  가 _x0000__x0000__x0005__x0000__xded0_"/>
      <sheetName val="일  위  대  가 _x0000__x0000__x0005__x0000_팠"/>
      <sheetName val="일  위  대  가 _x0000__x0000__x0005__x0000_⡰"/>
      <sheetName val="일  위  대  가 _x0000__x0000__x0005__x0000_㜰"/>
      <sheetName val="일  위  대  가 _x0000__x0000__x0005__x0000_븰"/>
      <sheetName val="FAB4생산"/>
      <sheetName val="우,숤수"/>
      <sheetName val="자재가격"/>
      <sheetName val="DFA"/>
      <sheetName val="T.KE CP1"/>
      <sheetName val="샌딩_에폭시_도장3"/>
      <sheetName val="Summary_VO_No_32"/>
      <sheetName val="VO_No_3_12"/>
      <sheetName val="VO_No_3_22"/>
      <sheetName val="VO_No_3_32"/>
      <sheetName val="VO_No_3_42"/>
      <sheetName val="VO_No_3_52"/>
      <sheetName val="VO_No_3_62"/>
      <sheetName val="VO_No_3_72"/>
      <sheetName val="VO_No_3_82"/>
      <sheetName val="SCOPE_OF_WORK2"/>
      <sheetName val="대3류_2"/>
      <sheetName val="외주대비_ᨀ晙ԯ3"/>
      <sheetName val="3_단가산출서2"/>
      <sheetName val="4_단가산출기초2"/>
      <sheetName val="01__DATA2"/>
      <sheetName val="Sàn_T12"/>
      <sheetName val="Lỗ_thông_gió2"/>
      <sheetName val="Thống_kê2"/>
      <sheetName val="H__MECHANICAL2"/>
      <sheetName val="J__FIRE_FIGHTING2"/>
      <sheetName val="Tai_khoan2"/>
      <sheetName val="Bang_gia_2011_10_121"/>
      <sheetName val="중기사용료_(2)2"/>
      <sheetName val="投标材料清单_1"/>
      <sheetName val="ጊ후다내역_XLS]0_0ControlSheet31"/>
      <sheetName val="Dầm_11"/>
      <sheetName val="Unit_Rate(non_print)1"/>
      <sheetName val="Cọc_nhồi1"/>
      <sheetName val="Bang_TH1"/>
      <sheetName val="5_6_NTKL_ĐHKK_1"/>
      <sheetName val="5_12_NTKL_PCCC1"/>
      <sheetName val="Sàn_tầng_01_(_old_)1"/>
      <sheetName val="5_NKTC1"/>
      <sheetName val="4_BBNT-LĐ1"/>
      <sheetName val="Gia_thanh_chuoi_su1"/>
      <sheetName val="Tiep_dia1"/>
      <sheetName val="Don_gia_vung_III-Can_Tho1"/>
      <sheetName val="TH_MEP1"/>
      <sheetName val="운동장_(2)1"/>
      <sheetName val="외주대비_-석É1"/>
      <sheetName val="_DATA1"/>
      <sheetName val="0_Bìa1"/>
      <sheetName val="1_Mục_lục1"/>
      <sheetName val="2_Phiếu_kiểm_tra1"/>
      <sheetName val="BM-06a_Mẫu_chứng_chỉ_thanh_toá1"/>
      <sheetName val="3_Bảng_TT_giá_trị_thực_hiện1"/>
      <sheetName val="4_Bảng_TT_KL_thực_hiện1"/>
      <sheetName val="6_KL_DD_chi_tiết1"/>
      <sheetName val="5_công_nhật1"/>
      <sheetName val="ROW_3a-chi_tiết1"/>
      <sheetName val="ROW_5-_chi_tiết1"/>
      <sheetName val="ROW_6-_chi_tiết1"/>
      <sheetName val="KL_khoán_đổ_bê_tông_T71"/>
      <sheetName val="6__Bảng_TT_giá_trị_giảm_trừ_HĐ1"/>
      <sheetName val="6__Hồ_sơ_đính_kèm1"/>
      <sheetName val="D_&amp;_W_sizes1"/>
      <sheetName val="Goc_CC1"/>
      <sheetName val="외주대비_-석축???_x1"/>
      <sheetName val="IMF_Code1"/>
      <sheetName val="외주대비_-석축_x005f_x0000__x005f_x0000__x005f_x0000__x"/>
      <sheetName val="Elec_LG"/>
      <sheetName val="3_1"/>
      <sheetName val="3_10"/>
      <sheetName val="3_2"/>
      <sheetName val="3_3"/>
      <sheetName val="3_4"/>
      <sheetName val="3_5"/>
      <sheetName val="3_6"/>
      <sheetName val="3_7"/>
      <sheetName val="3_8"/>
      <sheetName val="3_9"/>
      <sheetName val="ESTI_"/>
      <sheetName val="Doi_so"/>
      <sheetName val="1_Requisition(E)"/>
      <sheetName val="dtct_cong"/>
      <sheetName val="TL_rieng"/>
      <sheetName val="주공_갑지1"/>
      <sheetName val="5_2_6~7공사요율1"/>
      <sheetName val="04_12월건강보험(일용직)1"/>
      <sheetName val="1_내역(청_하역장전등)1"/>
      <sheetName val="2_원가집계1"/>
      <sheetName val="C_MECHANICAL"/>
      <sheetName val="Measure_1306"/>
      <sheetName val="DM_ChiPhi"/>
      <sheetName val="NHÀ_NHẬP_LIỆU"/>
      <sheetName val="MÓNG_SILO"/>
      <sheetName val="Basic_Wage"/>
      <sheetName val="Menber_List"/>
      <sheetName val="05_유류비자금청구(완)1"/>
      <sheetName val="19_07월_세_계1"/>
      <sheetName val="19_07항목별(시트복사금지100번쓰기)1"/>
      <sheetName val="19_05월1"/>
      <sheetName val="grid_(1)1"/>
      <sheetName val="경율산정_XLS1"/>
      <sheetName val="PAD_TR보호대기초1"/>
      <sheetName val="보도내_1"/>
      <sheetName val="PL_Vua"/>
      <sheetName val="Du_thau"/>
      <sheetName val="1_관로"/>
      <sheetName val="입찰품"/>
      <sheetName val="TỔNG_HỢP"/>
      <sheetName val="ጊ후다내역_XLS_0_0ControlSheet31"/>
      <sheetName val="외주대비_-석축____x1"/>
      <sheetName val="[후다_?_???_?"/>
      <sheetName val="ጳ??Ⴔጳ??Lጴ??_ጵ??_ጶ??ఀጷ??_ጸ?1"/>
      <sheetName val="ጊ??Ⴔጱ??Lጲ??_ድ??nጳ??lጳ??eጴ"/>
      <sheetName val="ጵ??Ⴔጶ??Lጷ??_ጸ??yጿ??uጿ??iጊ?"/>
      <sheetName val="ጿ??Ⴔጿ??Lጊ??ېጱ??_ጲ??೵ድ??Ⴔጳ?"/>
      <sheetName val="ጊ??Ⴔጊ??Lጱ??᳴ጲ??_ድ??ᰕጳ??װጳ"/>
      <sheetName val="ጶ??Ⴔጷ??Lጸ??_ጿ??_ጿ??_ጊ??1"/>
      <sheetName val="ጿ??Ⴔጊ??Lጱ??Șጲ??ᩘድ??_ጳ??_ጳ?"/>
      <sheetName val="ድ??Ⴔጳ??Lጳ??_ጴ??ഀጳ??nጳ??_"/>
      <sheetName val="ጴ??Ⴔጵ??Lጶ??_ጷ??ഀጸ??nጿ??_"/>
      <sheetName val="ጳ??Ⴔጴ??Lጵ??_ጶ??ᔼጷ??1ጸ??2ጿ?"/>
      <sheetName val="ጸ??Ⴔጿ??Lጿ??_ጊ??_ጱ??ݴጲ??"/>
      <sheetName val="ጴ??Ⴔጳ??Lጳ??iጴ??_ጵ??eጶ??e"/>
      <sheetName val="ጵ??Ⴔጶ??Lጷ??ᝥጸ??Uጿ??Oጿ??_"/>
      <sheetName val="ጳ??Ⴔጴ??Lጵ??֑ጶ??_ጷ??-ጸ??׭"/>
      <sheetName val="ጲ??Ⴔድ??Lጳ??_ጳ??᪅ጴ??Șጳ??᧝ጳ"/>
      <sheetName val="ጸ??Ⴔጿ??Lጿ??_ጊ??᪅ጊ??ႜጱ??"/>
      <sheetName val="ጴ??Ⴔጵ??Lጶ??_ጷ??ᅸጸ??Ꮙጿ??°ጿ"/>
      <sheetName val="ጶ??Ⴔጷ??Lጸ??_ጿ??(ጿ??ᅸጊ??)"/>
      <sheetName val="ጳ??Ⴔጴ??Lጴ??_ፊ??(ጵ??ఀፋ??)"/>
      <sheetName val="ጱ??Ⴔጲ??Lድ??ެጳ??_ጳ??(ጴ??"/>
      <sheetName val="ጿ??Ⴔጿ??Lጊ??ᙔጱ??೵ጲ??_ድ??"/>
      <sheetName val="ጱ??Ⴔጲ??Lድ??ಜጳ??(ጳ??_ጴ??"/>
      <sheetName val="ጸ??Ⴔጿ??Lጿ??ݴጊ??෼ጱ??_ጲ??"/>
      <sheetName val="ድ??Ⴔጳ??Lጳ??0ጴ??_ጳ??Iጳ??"/>
      <sheetName val="ጸ??Ⴔጿ??Lጿ??iጊ??_ጱ??uጲ??r"/>
      <sheetName val="_후다_?_x0003"/>
      <sheetName val="PRECAST_lightconc-II"/>
      <sheetName val="3__CNT"/>
      <sheetName val="unit_price_list(M)"/>
      <sheetName val="Breakdown_(B)"/>
      <sheetName val="RAB_AR&amp;STR"/>
      <sheetName val="thông_tin"/>
      <sheetName val="_후다_x005f_x0001___x005f_x0010__x005f_x0000__x0003"/>
      <sheetName val="Nhan_cong"/>
      <sheetName val="Thiet_bi"/>
      <sheetName val="Vat_tu"/>
      <sheetName val="May_TC"/>
      <sheetName val="Bang_KL"/>
      <sheetName val="TH_Kinh_phi"/>
      <sheetName val="cataloge_moi"/>
      <sheetName val="1공구_건정토건_토공10"/>
      <sheetName val="1공구_건정토건_철콘10"/>
      <sheetName val="도급표지_10"/>
      <sheetName val="도급표지__(4)10"/>
      <sheetName val="부대표지_(4)10"/>
      <sheetName val="도급표지__(3)10"/>
      <sheetName val="부대표지_(3)10"/>
      <sheetName val="도급표지__(2)10"/>
      <sheetName val="부대표지_(2)10"/>
      <sheetName val="토__목10"/>
      <sheetName val="조__경10"/>
      <sheetName val="전_기10"/>
      <sheetName val="건__축10"/>
      <sheetName val="보도내역_(3)10"/>
      <sheetName val="준검_내역서10"/>
      <sheetName val="내역(최종본4_5)10"/>
      <sheetName val="1_수인터널10"/>
      <sheetName val="설_계10"/>
      <sheetName val="입출재고현황_(2)9"/>
      <sheetName val="6PILE__(돌출)10"/>
      <sheetName val="2_대외공문10"/>
      <sheetName val="AS포장복구_10"/>
      <sheetName val="0_0ControlSheet10"/>
      <sheetName val="0_1keyAssumption10"/>
      <sheetName val="4_내진설계9"/>
      <sheetName val="Sheet1_(2)9"/>
      <sheetName val="1_취수장9"/>
      <sheetName val="BSD_(2)9"/>
      <sheetName val="4_경비_5_영업외수지7"/>
      <sheetName val="_견적서7"/>
      <sheetName val="1__설계조건_2_단면가정_3__하중계산9"/>
      <sheetName val="DATA_입력란9"/>
      <sheetName val="실행내역서_9"/>
      <sheetName val="장비당단가_(1)8"/>
      <sheetName val="Sheet2_(2)8"/>
      <sheetName val="96보완계획7_129"/>
      <sheetName val="전차선로_물량표9"/>
      <sheetName val="부대입찰_내역서9"/>
      <sheetName val="3BL공동구_수량9"/>
      <sheetName val="제잡비_xls9"/>
      <sheetName val="인건비_9"/>
      <sheetName val="_총괄표9"/>
      <sheetName val="2_고용보험료산출근거9"/>
      <sheetName val="토공(우물통,기타)_9"/>
      <sheetName val="현장관리비_산출내역9"/>
      <sheetName val="현장별계약현황('98_10_31)9"/>
      <sheetName val="97년_추정9"/>
      <sheetName val="Eq__Mobilization9"/>
      <sheetName val="원가계산_(2)9"/>
      <sheetName val="1_설계조건9"/>
      <sheetName val="광통신_견적내역서17"/>
      <sheetName val="할증_7"/>
      <sheetName val="노원열병합__건축공사기성내역서9"/>
      <sheetName val="unit_47"/>
      <sheetName val="플랜트_설치9"/>
      <sheetName val="1_설계기준8"/>
      <sheetName val="콤보박스와_리스트박스의_연결9"/>
      <sheetName val="별표_8"/>
      <sheetName val="수_량_명_세_서_-_18"/>
      <sheetName val="2_건축8"/>
      <sheetName val="공정표_8"/>
      <sheetName val="설내역서_8"/>
      <sheetName val="프라임_강변역(4,236)7"/>
      <sheetName val="내___역7"/>
      <sheetName val="집_계_표7"/>
      <sheetName val="8_PILE__(돌출)8"/>
      <sheetName val="2000년_공정표7"/>
      <sheetName val="5_2코핑7"/>
      <sheetName val="배수공_시멘트_및_골재량_산출7"/>
      <sheetName val="7_PILE__(돌출)7"/>
      <sheetName val="P_M_별7"/>
      <sheetName val="CIP_공사8"/>
      <sheetName val="표지_(2)9"/>
      <sheetName val="수량산출서_갑지7"/>
      <sheetName val="DATA_입력부7"/>
      <sheetName val="표지_(3)9"/>
      <sheetName val="교각집계_(2)9"/>
      <sheetName val="교각토공_(2)9"/>
      <sheetName val="교각철근_(2)9"/>
      <sheetName val="외주대비_-석축9"/>
      <sheetName val="외주대비-구조물_(2)9"/>
      <sheetName val="견적표지_(3)9"/>
      <sheetName val="_HIT-&gt;HMC_견적(3900)9"/>
      <sheetName val="일__위__대__가__목__록9"/>
      <sheetName val="6__안전관리비16"/>
      <sheetName val="HRSG_SMALL072209"/>
      <sheetName val="교각토공__2_9"/>
      <sheetName val="3_공통공사대비9"/>
      <sheetName val="8_현장관리비8"/>
      <sheetName val="7_안전관리비8"/>
      <sheetName val="하도내역_(철콘)8"/>
      <sheetName val="조건표_(2)8"/>
      <sheetName val="목차_8"/>
      <sheetName val="7__현장관리비_8"/>
      <sheetName val="노무비_근거8"/>
      <sheetName val="임율_Data8"/>
      <sheetName val="2차전체변경예정_(2)8"/>
      <sheetName val="단면_(2)8"/>
      <sheetName val="토공유동표(전체_당초)8"/>
      <sheetName val="구조______7"/>
      <sheetName val="b_balju_(2)8"/>
      <sheetName val="노무비_7"/>
      <sheetName val="화재_탐지_설비7"/>
      <sheetName val="Customer_Databas7"/>
      <sheetName val="4_LINE7"/>
      <sheetName val="7_th7"/>
      <sheetName val="_갑지7"/>
      <sheetName val="4_일위대가집계7"/>
      <sheetName val="내역서_제출7"/>
      <sheetName val="A_LINE7"/>
      <sheetName val="5__현장관리비(new)_7"/>
      <sheetName val="방배동내역_(총괄)7"/>
      <sheetName val="간_지17"/>
      <sheetName val="5__현장관리비_new__7"/>
      <sheetName val="Temporary_Mooring7"/>
      <sheetName val="중기조종사_단위단가8"/>
      <sheetName val="총_원가계산7"/>
      <sheetName val="2_교량(신설)7"/>
      <sheetName val="EQUIP_LIST7"/>
      <sheetName val="일위대가_(PM)6"/>
      <sheetName val="2000_057"/>
      <sheetName val="원내역서_그대로6"/>
      <sheetName val="1_3_1절점좌표7"/>
      <sheetName val="1_1설계기준7"/>
      <sheetName val="1_본부별7"/>
      <sheetName val="기초입력_DATA7"/>
      <sheetName val="재활용_악취_먼지DUCT산출7"/>
      <sheetName val="남양시작동자105노65기1_3화1_26"/>
      <sheetName val="관음목장(제출용)자105인97_56"/>
      <sheetName val="전체내역_(2)6"/>
      <sheetName val="Hyundai_Unit_cost_xls6"/>
      <sheetName val="제출내역_(2)7"/>
      <sheetName val="TABLE_DB6"/>
      <sheetName val="쌍용_data_base6"/>
      <sheetName val="969910(_R)6"/>
      <sheetName val="1062-X방향_6"/>
      <sheetName val="5_정산서7"/>
      <sheetName val="PROJECT_BRIEF6"/>
      <sheetName val="4_장비손료7"/>
      <sheetName val="단가_6"/>
      <sheetName val="108_수선비6"/>
      <sheetName val="①idea_pipeline6"/>
      <sheetName val="IMP_통일양식6"/>
      <sheetName val="LYS_통일양식6"/>
      <sheetName val="Xunit_(단위환산)6"/>
      <sheetName val="유통기한_프로그램6"/>
      <sheetName val="단양_00_아파트-세부내역7"/>
      <sheetName val="2_2_오피스텔(12~32F)7"/>
      <sheetName val="일위대가_집계표7"/>
      <sheetName val="6__안전관리비17"/>
      <sheetName val="자__재7"/>
      <sheetName val="개인별_순위표7"/>
      <sheetName val="CM_17"/>
      <sheetName val="기술부_VENDOR_LIST7"/>
      <sheetName val="단계별내역_(2)7"/>
      <sheetName val="2_2_띠장의_설계7"/>
      <sheetName val="경비_(1)6"/>
      <sheetName val="2F_회의실견적(5_14_일대)6"/>
      <sheetName val="VENDOR_LIST6"/>
      <sheetName val="설계기준_및_하중계산6"/>
      <sheetName val="5호광장_(만점)7"/>
      <sheetName val="인천국제_(만점)_(2)7"/>
      <sheetName val="전선_및_전선관6"/>
      <sheetName val="Sight_n_M_H6"/>
      <sheetName val="매출요약(월별)_-년간6"/>
      <sheetName val="Piping_Design_Data6"/>
      <sheetName val="4_&amp;_10-inch,_CO2_Combo_&amp;_Sweep6"/>
      <sheetName val="1_䷨수장6"/>
      <sheetName val="4_뀴진설Ⳅ6"/>
      <sheetName val="전䰨선로_물량표6"/>
      <sheetName val="㶀대입찰_내역서6"/>
      <sheetName val="수목데이타_6"/>
      <sheetName val="내역서_(2)6"/>
      <sheetName val="총괄집계_6"/>
      <sheetName val="kimre_scrubber6"/>
      <sheetName val="strut_type6"/>
      <sheetName val="한성교회_신축공사(050713)_CheckList6"/>
      <sheetName val="FRP_PIPING_일위대가6"/>
      <sheetName val="9_1지하2층하부보7"/>
      <sheetName val="4_일위대가7"/>
      <sheetName val="1-1_현장정리6"/>
      <sheetName val="1-2_토공6"/>
      <sheetName val="1-3_WMM,GSB6"/>
      <sheetName val="1-4_BITUMINOUS_COURSE6"/>
      <sheetName val="1-5_BOX_CULVERTS6"/>
      <sheetName val="1-6_BRIDGE6"/>
      <sheetName val="1-7_DRAINAGE6"/>
      <sheetName val="1-8_TRAFFIC6"/>
      <sheetName val="1-9_MISCELLANEOUS6"/>
      <sheetName val="1-10_ELECTRICAL6"/>
      <sheetName val="1-12_도급외항목6"/>
      <sheetName val="4_2_1_마루높이_검토6"/>
      <sheetName val="BOX_본체6"/>
      <sheetName val="MP_MOB6"/>
      <sheetName val="명일작업계획_(3)6"/>
      <sheetName val="내역서_(3)7"/>
      <sheetName val="산출양식_(2)7"/>
      <sheetName val="전체산출내역서갑(변경)_7"/>
      <sheetName val="A_터파기공7"/>
      <sheetName val="B_측·집7"/>
      <sheetName val="배(자·집)_(2)7"/>
      <sheetName val="2_01측·터·집7"/>
      <sheetName val="땅깍·수_(1-1)7"/>
      <sheetName val="0-52_7"/>
      <sheetName val="콘·다_(2)7"/>
      <sheetName val="기·집_(2)7"/>
      <sheetName val="콘·다_(3)7"/>
      <sheetName val="병원내역집계표_(2)7"/>
      <sheetName val="실행총괄_7"/>
      <sheetName val="[IL-3_XLSY갑지7"/>
      <sheetName val="4_일위대가목차7"/>
      <sheetName val="내역_ver1_07"/>
      <sheetName val="2000,9월_일위7"/>
      <sheetName val="1_노무비명세서(해동)7"/>
      <sheetName val="1_노무비명세서(토목)7"/>
      <sheetName val="2_노무비명세서(해동)7"/>
      <sheetName val="2_노무비명세서(수직보호망)7"/>
      <sheetName val="2_노무비명세서(난간대)7"/>
      <sheetName val="2_사진대지7"/>
      <sheetName val="3_사진대지7"/>
      <sheetName val="변압기_및_발전기_용량6"/>
      <sheetName val="조도계산서_(도서)6"/>
      <sheetName val="빌딩_안내6"/>
      <sheetName val="CABLE_(2)6"/>
      <sheetName val="G_R300경비6"/>
      <sheetName val="단가대비표_(3)6"/>
      <sheetName val="기성내역서(을)_(2)6"/>
      <sheetName val="1단계_(2)6"/>
      <sheetName val="2_1__노무비_평균단가산출6"/>
      <sheetName val="3_공사비(07년노임단가)6"/>
      <sheetName val="3_공사비(단가조사표)6"/>
      <sheetName val="3_공사비(물량산출표)6"/>
      <sheetName val="3_공사비(일위대가표목록)6"/>
      <sheetName val="3_공사비(일위대가표)6"/>
      <sheetName val="TRE_TABLE6"/>
      <sheetName val="Requirement(Work_Crew)6"/>
      <sheetName val="진입도로B_(2)6"/>
      <sheetName val="2_냉난방설비공사6"/>
      <sheetName val="7_자동제어공사6"/>
      <sheetName val="중강당_내역6"/>
      <sheetName val="기초자료입력및_K치_확인6"/>
      <sheetName val="실행내역_6"/>
      <sheetName val="자재_단가_비교표(견적)6"/>
      <sheetName val="자재_단가_비교표6"/>
      <sheetName val="Bid_Summary6"/>
      <sheetName val="이동시_예상비용6"/>
      <sheetName val="Seg_1DE비용6"/>
      <sheetName val="Transit_비용_감가상각미포함6"/>
      <sheetName val="세골재__T2_변경_현황6"/>
      <sheetName val="전화공사_공량_및_집계표6"/>
      <sheetName val="참조_(2)6"/>
      <sheetName val="6__직접경비6"/>
      <sheetName val="대가_(보완)6"/>
      <sheetName val="3_자재비(총괄)6"/>
      <sheetName val="제조_경영6"/>
      <sheetName val="4_전기6"/>
      <sheetName val="노_무_비6"/>
      <sheetName val="미납품_현황6"/>
      <sheetName val="신설개소별_총집계표(동해-배전)6"/>
      <sheetName val="용선_C_L6"/>
      <sheetName val="전_체6"/>
      <sheetName val="STEEL_BOX_단면설계(SEC_8)6"/>
      <sheetName val="흙막이B_(오산운암)6"/>
      <sheetName val="타이로드_흙막이6"/>
      <sheetName val="타이로드_흙막이(근입장2_5M)6"/>
      <sheetName val="타이로드(근입장2_5M)6"/>
      <sheetName val="pile_항타6"/>
      <sheetName val="pile_항타(디젤)6"/>
      <sheetName val="pile_항타_A6"/>
      <sheetName val="pile_항타_B6"/>
      <sheetName val="pile_항타_C6"/>
      <sheetName val="pile_인발6"/>
      <sheetName val="pile_인발_A6"/>
      <sheetName val="pile_인발_B6"/>
      <sheetName val="pile_인발_C6"/>
      <sheetName val="20TON_TRAILER6"/>
      <sheetName val="토류판_(2)6"/>
      <sheetName val="SHEET_PILE단가6"/>
      <sheetName val="함열량_db5"/>
      <sheetName val="10_경제성분석5"/>
      <sheetName val="단가_및_재료비6"/>
      <sheetName val="기계_도급내역서5"/>
      <sheetName val="-15_05"/>
      <sheetName val="6_이토처리시간6"/>
      <sheetName val="울진항공등화_내역서6"/>
      <sheetName val="영흥TL(UP,DOWN)_6"/>
      <sheetName val="일_위_대_가_표6"/>
      <sheetName val="고객사_관리_코드6"/>
      <sheetName val="2_1외주6"/>
      <sheetName val="2_3노무6"/>
      <sheetName val="2_4자재6"/>
      <sheetName val="2_2장비6"/>
      <sheetName val="2_5경비6"/>
      <sheetName val="2_6수목대6"/>
      <sheetName val="3련_BOX6"/>
      <sheetName val="중기쥰종사_단위단가6"/>
      <sheetName val="1차_내역서6"/>
      <sheetName val="PTVT_(MAU)6"/>
      <sheetName val="사__업__비__수__지__예__산__서5"/>
      <sheetName val="Phieu_trinh_ky_cấu_tháp3"/>
      <sheetName val="Phieu_trinh_ky_VTP3"/>
      <sheetName val="KS-VL_rời3"/>
      <sheetName val="Tai_san3"/>
      <sheetName val="Check_dong_tien3"/>
      <sheetName val="Chi_phí_SDTS3"/>
      <sheetName val="Check_COST3"/>
      <sheetName val="DATA_HD3"/>
      <sheetName val="Tong_hop_1TM3"/>
      <sheetName val="Tong_hop3"/>
      <sheetName val="NS_Lán_trại3"/>
      <sheetName val="Check_cong_no_NC3"/>
      <sheetName val="Div26_-_Elect5"/>
      <sheetName val="Fr_Revit5"/>
      <sheetName val="NSA_Summary5"/>
      <sheetName val="DonGia_chetao5"/>
      <sheetName val="DonGia_VatTuLK5"/>
      <sheetName val="모선자재_집계표5"/>
      <sheetName val="재료의_할증5"/>
      <sheetName val="내역서_5"/>
      <sheetName val="공내역_및_견적조건5"/>
      <sheetName val="2_15"/>
      <sheetName val="Bảng_mã_VT5"/>
      <sheetName val="Khoi_luong5"/>
      <sheetName val="청_구4"/>
      <sheetName val="7_전산해석결과4"/>
      <sheetName val="4_하중4"/>
      <sheetName val="표__지5"/>
      <sheetName val="D1_2_COF모듈자재_입출재고_(B급)5"/>
      <sheetName val="기존단가_(2)4"/>
      <sheetName val="chi_tiet4"/>
      <sheetName val="PPC_Summary4"/>
      <sheetName val="Phan_lap_dat3"/>
      <sheetName val="Lắp_Ráp3"/>
      <sheetName val="97_사업추정(WEKI)3"/>
      <sheetName val="cong_thuc_tinh_chi_tiet5"/>
      <sheetName val="Gia_VLNCMTC3"/>
      <sheetName val="샌딩_에폭시_도장4"/>
      <sheetName val="Summary_VO_No_33"/>
      <sheetName val="VO_No_3_13"/>
      <sheetName val="VO_No_3_23"/>
      <sheetName val="VO_No_3_33"/>
      <sheetName val="VO_No_3_43"/>
      <sheetName val="VO_No_3_53"/>
      <sheetName val="VO_No_3_63"/>
      <sheetName val="VO_No_3_73"/>
      <sheetName val="VO_No_3_83"/>
      <sheetName val="_IL-3_XLSY갑지7"/>
      <sheetName val="KET_CAU-_MJV23"/>
      <sheetName val="Ví_dụ3"/>
      <sheetName val="SCOPE_OF_WORK3"/>
      <sheetName val="대3류_3"/>
      <sheetName val="외주대비_ᨀ晙ԯ4"/>
      <sheetName val="3_단가산출서3"/>
      <sheetName val="4_단가산출기초3"/>
      <sheetName val="BEND_LOSS3"/>
      <sheetName val="신평리_권리자명부3"/>
      <sheetName val="_ｹ-ﾌﾞﾙ3"/>
      <sheetName val="01__DATA3"/>
      <sheetName val="H__MECHANICAL3"/>
      <sheetName val="J__FIRE_FIGHTING3"/>
      <sheetName val="토공_total3"/>
      <sheetName val="TRAY_헹거산출3"/>
      <sheetName val="Sàn_T13"/>
      <sheetName val="Lỗ_thông_gió3"/>
      <sheetName val="Thống_kê3"/>
      <sheetName val="Tai_khoan3"/>
      <sheetName val="Bang_gia_2011_10_122"/>
      <sheetName val="중기사용료_(2)3"/>
      <sheetName val="99_조정금액3"/>
      <sheetName val="投标材料清单_2"/>
      <sheetName val="ጊ후다내역_XLS]0_0ControlSheet32"/>
      <sheetName val="Dầm_12"/>
      <sheetName val="Unit_Rate(non_print)2"/>
      <sheetName val="Cọc_nhồi2"/>
      <sheetName val="Bang_TH2"/>
      <sheetName val="5_6_NTKL_ĐHKK_2"/>
      <sheetName val="5_12_NTKL_PCCC2"/>
      <sheetName val="Sàn_tầng_01_(_old_)2"/>
      <sheetName val="5_NKTC2"/>
      <sheetName val="4_BBNT-LĐ2"/>
      <sheetName val="D_&amp;_W_sizes2"/>
      <sheetName val="Goc_CC2"/>
      <sheetName val="Gia_thanh_chuoi_su2"/>
      <sheetName val="Tiep_dia2"/>
      <sheetName val="Don_gia_vung_III-Can_Tho2"/>
      <sheetName val="TH_MEP2"/>
      <sheetName val="_DATA2"/>
      <sheetName val="0_Bìa2"/>
      <sheetName val="1_Mục_lục2"/>
      <sheetName val="2_Phiếu_kiểm_tra2"/>
      <sheetName val="BM-06a_Mẫu_chứng_chỉ_thanh_toá2"/>
      <sheetName val="3_Bảng_TT_giá_trị_thực_hiện2"/>
      <sheetName val="4_Bảng_TT_KL_thực_hiện2"/>
      <sheetName val="6_KL_DD_chi_tiết2"/>
      <sheetName val="5_công_nhật2"/>
      <sheetName val="ROW_3a-chi_tiết2"/>
      <sheetName val="ROW_5-_chi_tiết2"/>
      <sheetName val="ROW_6-_chi_tiết2"/>
      <sheetName val="KL_khoán_đổ_bê_tông_T72"/>
      <sheetName val="6__Bảng_TT_giá_trị_giảm_trừ_HĐ2"/>
      <sheetName val="6__Hồ_sơ_đính_kèm2"/>
      <sheetName val="운동장_(2)2"/>
      <sheetName val="외주대비_-석É2"/>
      <sheetName val="외주대비_-석축???_x2"/>
      <sheetName val="IMF_Code2"/>
      <sheetName val="외주대비_-석축_x005f_x0000__x005f_x0000__x005f_x0000__1"/>
      <sheetName val="Elec_LG1"/>
      <sheetName val="3_11"/>
      <sheetName val="3_101"/>
      <sheetName val="3_21"/>
      <sheetName val="3_31"/>
      <sheetName val="3_41"/>
      <sheetName val="3_51"/>
      <sheetName val="3_61"/>
      <sheetName val="3_71"/>
      <sheetName val="3_81"/>
      <sheetName val="3_91"/>
      <sheetName val="ESTI_1"/>
      <sheetName val="Doi_so1"/>
      <sheetName val="1_Requisition(E)1"/>
      <sheetName val="dtct_cong1"/>
      <sheetName val="TL_rieng1"/>
      <sheetName val="주공_갑지2"/>
      <sheetName val="5_2_6~7공사요율2"/>
      <sheetName val="04_12월건강보험(일용직)2"/>
      <sheetName val="1_내역(청_하역장전등)2"/>
      <sheetName val="2_원가집계2"/>
      <sheetName val="C_MECHANICAL1"/>
      <sheetName val="Measure_13061"/>
      <sheetName val="DM_ChiPhi1"/>
      <sheetName val="NHÀ_NHẬP_LIỆU1"/>
      <sheetName val="MÓNG_SILO1"/>
      <sheetName val="Basic_Wage1"/>
      <sheetName val="Menber_List1"/>
      <sheetName val="05_유류비자금청구(완)2"/>
      <sheetName val="19_07월_세_계2"/>
      <sheetName val="19_07항목별(시트복사금지100번쓰기)2"/>
      <sheetName val="19_05월2"/>
      <sheetName val="grid_(1)2"/>
      <sheetName val="경율산정_XLS2"/>
      <sheetName val="PAD_TR보호대기초2"/>
      <sheetName val="보도내_2"/>
      <sheetName val="PL_Vua1"/>
      <sheetName val="Du_thau1"/>
      <sheetName val="1_관로1"/>
      <sheetName val="TỔNG_HỢP1"/>
      <sheetName val="ጊ후다내역_XLS_0_0ControlSheet32"/>
      <sheetName val="외주대비_-석축____x2"/>
      <sheetName val="ጳ??Ⴔጳ??Lጴ??_ጵ??_ጶ??ఀጷ??_ጸ?2"/>
      <sheetName val="ጊ??Ⴔጱ??Lጲ??_ድ??nጳ??lጳ??eጴ1"/>
      <sheetName val="ጵ??Ⴔጶ??Lጷ??_ጸ??yጿ??uጿ??iጊ?1"/>
      <sheetName val="ጿ??Ⴔጿ??Lጊ??ېጱ??_ጲ??೵ድ??Ⴔጳ?1"/>
      <sheetName val="ጊ??Ⴔጊ??Lጱ??᳴ጲ??_ድ??ᰕጳ??װጳ1"/>
      <sheetName val="ጶ??Ⴔጷ??Lጸ??_ጿ??_ጿ??_ጊ??2"/>
      <sheetName val="ጿ??Ⴔጊ??Lጱ??Șጲ??ᩘድ??_ጳ??_ጳ?1"/>
      <sheetName val="ድ??Ⴔጳ??Lጳ??_ጴ??ഀጳ??nጳ??_1"/>
      <sheetName val="ጴ??Ⴔጵ??Lጶ??_ጷ??ഀጸ??nጿ??_1"/>
      <sheetName val="ጳ??Ⴔጴ??Lጵ??_ጶ??ᔼጷ??1ጸ??2ጿ?1"/>
      <sheetName val="ጸ??Ⴔጿ??Lጿ??_ጊ??_ጱ??ݴጲ??1"/>
      <sheetName val="ጴ??Ⴔጳ??Lጳ??iጴ??_ጵ??eጶ??e1"/>
      <sheetName val="ጵ??Ⴔጶ??Lጷ??ᝥጸ??Uጿ??Oጿ??_1"/>
      <sheetName val="ጳ??Ⴔጴ??Lጵ??֑ጶ??_ጷ??-ጸ??׭1"/>
      <sheetName val="ጲ??Ⴔድ??Lጳ??_ጳ??᪅ጴ??Șጳ??᧝ጳ1"/>
      <sheetName val="ጸ??Ⴔጿ??Lጿ??_ጊ??᪅ጊ??ႜጱ??1"/>
      <sheetName val="ጴ??Ⴔጵ??Lጶ??_ጷ??ᅸጸ??Ꮙጿ??°ጿ1"/>
      <sheetName val="ጶ??Ⴔጷ??Lጸ??_ጿ??(ጿ??ᅸጊ??)1"/>
      <sheetName val="ጳ??Ⴔጴ??Lጴ??_ፊ??(ጵ??ఀፋ??)1"/>
      <sheetName val="ጱ??Ⴔጲ??Lድ??ެጳ??_ጳ??(ጴ??1"/>
      <sheetName val="ጿ??Ⴔጿ??Lጊ??ᙔጱ??೵ጲ??_ድ??1"/>
      <sheetName val="ጱ??Ⴔጲ??Lድ??ಜጳ??(ጳ??_ጴ??1"/>
      <sheetName val="ጸ??Ⴔጿ??Lጿ??ݴጊ??෼ጱ??_ጲ??1"/>
      <sheetName val="ድ??Ⴔጳ??Lጳ??0ጴ??_ጳ??Iጳ??1"/>
      <sheetName val="ጸ??Ⴔጿ??Lጿ??iጊ??_ጱ??uጲ??r1"/>
      <sheetName val="PRECAST_lightconc-II1"/>
      <sheetName val="Rect__101"/>
      <sheetName val="3__CNT1"/>
      <sheetName val="unit_price_list(M)1"/>
      <sheetName val="Breakdown_(B)1"/>
      <sheetName val="RAB_AR&amp;STR1"/>
      <sheetName val="thông_tin1"/>
      <sheetName val="_후다_x005f_x0001___x005f_x0010__x005f_x0000__x0001"/>
      <sheetName val="Nhan_cong1"/>
      <sheetName val="Thiet_bi1"/>
      <sheetName val="Vat_tu1"/>
      <sheetName val="May_TC1"/>
      <sheetName val="Bang_KL1"/>
      <sheetName val="TH_Kinh_phi1"/>
      <sheetName val="cataloge_moi1"/>
      <sheetName val="PTdam"/>
      <sheetName val="Loose"/>
      <sheetName val="Tinhtoan"/>
      <sheetName val="시멘ౘ潭ힶ"/>
      <sheetName val="견적의뢰"/>
      <sheetName val="사용현황"/>
      <sheetName val="1공구_건정토건_䘂꫼"/>
      <sheetName val="1공구_건정토건__x0000__x0000__x0000_"/>
      <sheetName val="직공_x0000_"/>
      <sheetName val="수량산출서 (2)"/>
      <sheetName val="민감도"/>
      <sheetName val="머릿글,로고양식"/>
      <sheetName val="산출서"/>
      <sheetName val="2_대외栀⥘턀"/>
      <sheetName val="2_대외⢚❗턀"/>
      <sheetName val="2_대외゚/"/>
      <sheetName val="하도급내역"/>
      <sheetName val="코드정의서"/>
      <sheetName val="계약"/>
      <sheetName val="일  위  대  가 "/>
      <sheetName val="1공구_건정토건__x0000__x0000_Ԁ"/>
      <sheetName val="갑지_1회"/>
      <sheetName val="18_07"/>
      <sheetName val="갑지_2회"/>
      <sheetName val="18_08"/>
      <sheetName val="갑지_3회"/>
      <sheetName val="18_09"/>
      <sheetName val="갑지_4회"/>
      <sheetName val="18_10"/>
      <sheetName val="갑지_5회"/>
      <sheetName val="18_11"/>
      <sheetName val="갑지_6회"/>
      <sheetName val="18_12"/>
      <sheetName val="갑지_7회"/>
      <sheetName val="19_01"/>
      <sheetName val="갑지_8회"/>
      <sheetName val="19_02"/>
      <sheetName val="갑지_9회"/>
      <sheetName val="표지_9회"/>
      <sheetName val="19_03"/>
      <sheetName val="갑지_10회"/>
      <sheetName val="표지_10회"/>
      <sheetName val="19_04"/>
      <sheetName val="갑지_11회"/>
      <sheetName val="표지_11회"/>
      <sheetName val="19_05"/>
      <sheetName val="갑지_12회"/>
      <sheetName val="표지_12회"/>
      <sheetName val="19_06"/>
      <sheetName val="갑지_13회"/>
      <sheetName val="표지_13회"/>
      <sheetName val="19_07"/>
      <sheetName val="갑지_14회"/>
      <sheetName val="표지_14회"/>
      <sheetName val="19_08"/>
      <sheetName val="물가변동_총괄서3"/>
      <sheetName val="7_1유효폭3"/>
      <sheetName val="허용전류-IEC_DATA3"/>
      <sheetName val="본선_토공_분배표3"/>
      <sheetName val="을_22"/>
      <sheetName val="을_12"/>
      <sheetName val="토공_갑지2"/>
      <sheetName val="각사별공사비분개_2"/>
      <sheetName val="해외_연수비용_계산-삭제2"/>
      <sheetName val="해외_기술훈련비_(합계)2"/>
      <sheetName val="Pier_32"/>
      <sheetName val="BOX(1_5X1_5)1"/>
      <sheetName val="TYPE_A1"/>
      <sheetName val="장비투입_(2)1"/>
      <sheetName val="C_&amp;_G_RHS1"/>
      <sheetName val="5_3_단면가정1"/>
      <sheetName val="ITB_COST1"/>
      <sheetName val="CATCH_BASIN1"/>
      <sheetName val="Man_Hole1"/>
      <sheetName val="WEIGHT_LIST"/>
      <sheetName val="산#2-1_(2)"/>
      <sheetName val="설산1_나"/>
      <sheetName val="1_토공"/>
      <sheetName val="Process_Piping1"/>
      <sheetName val="plan&amp;section_of_foundation"/>
      <sheetName val="design_criteria"/>
      <sheetName val="자재_집계표"/>
      <sheetName val="Raw_Data"/>
      <sheetName val="PHC파일_천공_및_항타"/>
      <sheetName val="부대표지_"/>
      <sheetName val="2.교"/>
      <sheetName val="말고개터널조명전@_x0000_Ԁ"/>
      <sheetName val="말고개터널조명전㵀"/>
      <sheetName val="말고개터널조명전㵀렀"/>
      <sheetName val="양식3"/>
      <sheetName val="협조전"/>
      <sheetName val="변수표"/>
      <sheetName val="1Month+Sheet2!"/>
      <sheetName val="1공구_건정토건_토공11"/>
      <sheetName val="1공구_건정토건_철콘11"/>
      <sheetName val="도급표지_11"/>
      <sheetName val="도급표지__(4)11"/>
      <sheetName val="부대표지_(4)11"/>
      <sheetName val="도급표지__(3)11"/>
      <sheetName val="부대표지_(3)11"/>
      <sheetName val="도급표지__(2)11"/>
      <sheetName val="부대표지_(2)11"/>
      <sheetName val="토__목11"/>
      <sheetName val="조__경11"/>
      <sheetName val="전_기11"/>
      <sheetName val="건__축11"/>
      <sheetName val="보도내역_(3)11"/>
      <sheetName val="준검_내역서11"/>
      <sheetName val="2_대외공문11"/>
      <sheetName val="1_수인터널11"/>
      <sheetName val="설_계11"/>
      <sheetName val="0_0ControlSheet11"/>
      <sheetName val="0_1keyAssumption11"/>
      <sheetName val="6PILE__(돌출)11"/>
      <sheetName val="AS포장복구_11"/>
      <sheetName val="Sheet1_(2)10"/>
      <sheetName val="내역(최종본4_5)11"/>
      <sheetName val="입출재고현황_(2)10"/>
      <sheetName val="BSD_(2)10"/>
      <sheetName val="제잡비_xls10"/>
      <sheetName val="실행내역서_10"/>
      <sheetName val="1_설계조건10"/>
      <sheetName val="전차선로_물량표10"/>
      <sheetName val="현장별계약현황('98_10_31)10"/>
      <sheetName val="96보완계획7_1210"/>
      <sheetName val="4_내진설계10"/>
      <sheetName val="_총괄표10"/>
      <sheetName val="1__설계조건_2_단면가정_3__하중계산10"/>
      <sheetName val="DATA_입력란10"/>
      <sheetName val="2_고용보험료산출근거10"/>
      <sheetName val="1_취수장10"/>
      <sheetName val="3BL공동구_수량10"/>
      <sheetName val="인건비_10"/>
      <sheetName val="플랜트_설치10"/>
      <sheetName val="노원열병합__건축공사기성내역서10"/>
      <sheetName val="부대입찰_내역서10"/>
      <sheetName val="토공(우물통,기타)_10"/>
      <sheetName val="원가계산_(2)10"/>
      <sheetName val="Eq__Mobilization10"/>
      <sheetName val="장비당단가_(1)9"/>
      <sheetName val="Sheet2_(2)9"/>
      <sheetName val="1_설계기준9"/>
      <sheetName val="97년_추정10"/>
      <sheetName val="현장관리비_산출내역10"/>
      <sheetName val="콤보박스와_리스트박스의_연결10"/>
      <sheetName val="수_량_명_세_서_-_19"/>
      <sheetName val="2_건축9"/>
      <sheetName val="프라임_강변역(4,236)8"/>
      <sheetName val="내___역8"/>
      <sheetName val="집_계_표8"/>
      <sheetName val="공정표_9"/>
      <sheetName val="5_2코핑8"/>
      <sheetName val="배수공_시멘트_및_골재량_산출8"/>
      <sheetName val="7_PILE__(돌출)8"/>
      <sheetName val="P_M_별8"/>
      <sheetName val="8_PILE__(돌출)9"/>
      <sheetName val="2000년_공정표8"/>
      <sheetName val="2_교량(신설)8"/>
      <sheetName val="별표_9"/>
      <sheetName val="설내역서_9"/>
      <sheetName val="광통신_견적내역서18"/>
      <sheetName val="할증_8"/>
      <sheetName val="unit_48"/>
      <sheetName val="DATA_입력부8"/>
      <sheetName val="EQUIP_LIST8"/>
      <sheetName val="CIP_공사9"/>
      <sheetName val="4_경비_5_영업외수지8"/>
      <sheetName val="_견적서8"/>
      <sheetName val="표지_(2)10"/>
      <sheetName val="수량산출서_갑지8"/>
      <sheetName val="표지_(3)10"/>
      <sheetName val="교각집계_(2)10"/>
      <sheetName val="교각토공_(2)10"/>
      <sheetName val="교각철근_(2)10"/>
      <sheetName val="외주대비_-석축10"/>
      <sheetName val="외주대비-구조물_(2)10"/>
      <sheetName val="견적표지_(3)10"/>
      <sheetName val="_HIT-&gt;HMC_견적(3900)10"/>
      <sheetName val="일__위__대__가__목__록10"/>
      <sheetName val="교각토공__2_10"/>
      <sheetName val="1_본부별8"/>
      <sheetName val="2000_058"/>
      <sheetName val="HRSG_SMALL0722010"/>
      <sheetName val="6__안전관리비18"/>
      <sheetName val="하도내역_(철콘)9"/>
      <sheetName val="3_공통공사대비10"/>
      <sheetName val="노무비_근거9"/>
      <sheetName val="조건표_(2)9"/>
      <sheetName val="임율_Data9"/>
      <sheetName val="2차전체변경예정_(2)9"/>
      <sheetName val="토공유동표(전체_당초)9"/>
      <sheetName val="목차_9"/>
      <sheetName val="단면_(2)9"/>
      <sheetName val="b_balju_(2)9"/>
      <sheetName val="8_현장관리비9"/>
      <sheetName val="7_안전관리비9"/>
      <sheetName val="7__현장관리비_9"/>
      <sheetName val="노무비_8"/>
      <sheetName val="내역서_제출8"/>
      <sheetName val="구조______8"/>
      <sheetName val="간_지18"/>
      <sheetName val="화재_탐지_설비8"/>
      <sheetName val="4_일위대가집계8"/>
      <sheetName val="5__현장관리비(new)_8"/>
      <sheetName val="Customer_Databas8"/>
      <sheetName val="방배동내역_(총괄)8"/>
      <sheetName val="1_3_1절점좌표8"/>
      <sheetName val="1_1설계기준8"/>
      <sheetName val="기초입력_DATA8"/>
      <sheetName val="4_장비손료8"/>
      <sheetName val="단양_00_아파트-세부내역8"/>
      <sheetName val="5호광장_(만점)8"/>
      <sheetName val="인천국제_(만점)_(2)8"/>
      <sheetName val="전선_및_전선관7"/>
      <sheetName val="VENDOR_LIST7"/>
      <sheetName val="남양시작동자105노65기1_3화1_27"/>
      <sheetName val="관음목장(제출용)자105인97_57"/>
      <sheetName val="2F_회의실견적(5_14_일대)7"/>
      <sheetName val="설계기준_및_하중계산7"/>
      <sheetName val="5_정산서8"/>
      <sheetName val="재활용_악취_먼지DUCT산출8"/>
      <sheetName val="1062-X방향_7"/>
      <sheetName val="TABLE_DB7"/>
      <sheetName val="쌍용_data_base7"/>
      <sheetName val="수목데이타_7"/>
      <sheetName val="원내역서_그대로7"/>
      <sheetName val="전체내역_(2)7"/>
      <sheetName val="Hyundai_Unit_cost_xls7"/>
      <sheetName val="중기조종사_단위단가9"/>
      <sheetName val="5__현장관리비_new__8"/>
      <sheetName val="Temporary_Mooring8"/>
      <sheetName val="A_LINE8"/>
      <sheetName val="제출내역_(2)8"/>
      <sheetName val="PROJECT_BRIEF7"/>
      <sheetName val="기계_도급내역서6"/>
      <sheetName val="Sight_n_M_H7"/>
      <sheetName val="Piping_Design_Data7"/>
      <sheetName val="4_&amp;_10-inch,_CO2_Combo_&amp;_Sweep7"/>
      <sheetName val="kimre_scrubber7"/>
      <sheetName val="단가_7"/>
      <sheetName val="매출요약(월별)_-년간7"/>
      <sheetName val="4_LINE8"/>
      <sheetName val="7_th8"/>
      <sheetName val="_갑지8"/>
      <sheetName val="총_원가계산8"/>
      <sheetName val="108_수선비7"/>
      <sheetName val="969910(_R)7"/>
      <sheetName val="FRP_PIPING_일위대가7"/>
      <sheetName val="경비_(1)7"/>
      <sheetName val="2_16"/>
      <sheetName val="한성교회_신축공사(050713)_CheckList7"/>
      <sheetName val="strut_type7"/>
      <sheetName val="1_䷨수장7"/>
      <sheetName val="4_뀴진설Ⳅ7"/>
      <sheetName val="전䰨선로_물량표7"/>
      <sheetName val="㶀대입찰_내역서7"/>
      <sheetName val="2_2_오피스텔(12~32F)8"/>
      <sheetName val="일위대가_집계표8"/>
      <sheetName val="9_1지하2층하부보8"/>
      <sheetName val="단계별내역_(2)8"/>
      <sheetName val="4_일위대가8"/>
      <sheetName val="신평리_권리자명부4"/>
      <sheetName val="공내역_및_견적조건6"/>
      <sheetName val="단가_및_재료비7"/>
      <sheetName val="총괄집계_7"/>
      <sheetName val="내역서_(2)7"/>
      <sheetName val="10_경제성분석6"/>
      <sheetName val="청_구5"/>
      <sheetName val="-15_06"/>
      <sheetName val="개인별_순위표8"/>
      <sheetName val="단가대비표_(3)7"/>
      <sheetName val="STEEL_BOX_단면설계(SEC_8)7"/>
      <sheetName val="2_2_띠장의_설계8"/>
      <sheetName val="자__재8"/>
      <sheetName val="CM_18"/>
      <sheetName val="세골재__T2_변경_현황7"/>
      <sheetName val="6__안전관리비19"/>
      <sheetName val="기술부_VENDOR_LIST8"/>
      <sheetName val="4_2_1_마루높이_검토7"/>
      <sheetName val="내역서_(3)8"/>
      <sheetName val="산출양식_(2)8"/>
      <sheetName val="전체산출내역서갑(변경)_8"/>
      <sheetName val="A_터파기공8"/>
      <sheetName val="B_측·집8"/>
      <sheetName val="배(자·집)_(2)8"/>
      <sheetName val="2_01측·터·집8"/>
      <sheetName val="땅깍·수_(1-1)8"/>
      <sheetName val="0-52_8"/>
      <sheetName val="콘·다_(2)8"/>
      <sheetName val="기·집_(2)8"/>
      <sheetName val="콘·다_(3)8"/>
      <sheetName val="병원내역집계표_(2)8"/>
      <sheetName val="실행총괄_8"/>
      <sheetName val="[IL-3_XLSY갑지8"/>
      <sheetName val="4_일위대가목차8"/>
      <sheetName val="내역_ver1_08"/>
      <sheetName val="2000,9월_일위8"/>
      <sheetName val="1_노무비명세서(해동)8"/>
      <sheetName val="1_노무비명세서(토목)8"/>
      <sheetName val="2_노무비명세서(해동)8"/>
      <sheetName val="2_노무비명세서(수직보호망)8"/>
      <sheetName val="2_노무비명세서(난간대)8"/>
      <sheetName val="2_사진대지8"/>
      <sheetName val="3_사진대지8"/>
      <sheetName val="변압기_및_발전기_용량7"/>
      <sheetName val="조도계산서_(도서)7"/>
      <sheetName val="빌딩_안내7"/>
      <sheetName val="CABLE_(2)7"/>
      <sheetName val="G_R300경비7"/>
      <sheetName val="기성내역서(을)_(2)7"/>
      <sheetName val="1단계_(2)7"/>
      <sheetName val="2_1__노무비_평균단가산출7"/>
      <sheetName val="3_공사비(07년노임단가)7"/>
      <sheetName val="3_공사비(단가조사표)7"/>
      <sheetName val="3_공사비(물량산출표)7"/>
      <sheetName val="3_공사비(일위대가표목록)7"/>
      <sheetName val="3_공사비(일위대가표)7"/>
      <sheetName val="TRE_TABLE7"/>
      <sheetName val="Requirement(Work_Crew)7"/>
      <sheetName val="진입도로B_(2)7"/>
      <sheetName val="2_냉난방설비공사7"/>
      <sheetName val="7_자동제어공사7"/>
      <sheetName val="중강당_내역7"/>
      <sheetName val="기초자료입력및_K치_확인7"/>
      <sheetName val="실행내역_7"/>
      <sheetName val="자재_단가_비교표(견적)7"/>
      <sheetName val="자재_단가_비교표7"/>
      <sheetName val="Bid_Summary7"/>
      <sheetName val="이동시_예상비용7"/>
      <sheetName val="Seg_1DE비용7"/>
      <sheetName val="Transit_비용_감가상각미포함7"/>
      <sheetName val="전화공사_공량_및_집계표7"/>
      <sheetName val="참조_(2)7"/>
      <sheetName val="6__직접경비7"/>
      <sheetName val="대가_(보완)7"/>
      <sheetName val="3_자재비(총괄)7"/>
      <sheetName val="제조_경영7"/>
      <sheetName val="4_전기7"/>
      <sheetName val="노_무_비7"/>
      <sheetName val="미납품_현황7"/>
      <sheetName val="신설개소별_총집계표(동해-배전)7"/>
      <sheetName val="BOX_본체7"/>
      <sheetName val="MP_MOB7"/>
      <sheetName val="사__업__비__수__지__예__산__서6"/>
      <sheetName val="97_사업추정(WEKI)4"/>
      <sheetName val="기존단가_(2)5"/>
      <sheetName val="7_전산해석결과5"/>
      <sheetName val="4_하중5"/>
      <sheetName val="_ｹ-ﾌﾞﾙ4"/>
      <sheetName val="일위대가_(PM)7"/>
      <sheetName val="태화42_3"/>
      <sheetName val="①idea_pipeline7"/>
      <sheetName val="IMP_통일양식7"/>
      <sheetName val="LYS_통일양식7"/>
      <sheetName val="Xunit_(단위환산)7"/>
      <sheetName val="유통기한_프로그램7"/>
      <sheetName val="1-1_현장정리7"/>
      <sheetName val="1-2_토공7"/>
      <sheetName val="1-3_WMM,GSB7"/>
      <sheetName val="1-4_BITUMINOUS_COURSE7"/>
      <sheetName val="1-5_BOX_CULVERTS7"/>
      <sheetName val="1-6_BRIDGE7"/>
      <sheetName val="1-7_DRAINAGE7"/>
      <sheetName val="1-8_TRAFFIC7"/>
      <sheetName val="1-9_MISCELLANEOUS7"/>
      <sheetName val="1-10_ELECTRICAL7"/>
      <sheetName val="1-12_도급외항목7"/>
      <sheetName val="명일작업계획_(3)7"/>
      <sheetName val="용선_C_L7"/>
      <sheetName val="전_체7"/>
      <sheetName val="흙막이B_(오산운암)7"/>
      <sheetName val="타이로드_흙막이7"/>
      <sheetName val="타이로드_흙막이(근입장2_5M)7"/>
      <sheetName val="타이로드(근입장2_5M)7"/>
      <sheetName val="pile_항타7"/>
      <sheetName val="pile_항타(디젤)7"/>
      <sheetName val="pile_항타_A7"/>
      <sheetName val="pile_항타_B7"/>
      <sheetName val="pile_항타_C7"/>
      <sheetName val="pile_인발7"/>
      <sheetName val="pile_인발_A7"/>
      <sheetName val="pile_인발_B7"/>
      <sheetName val="pile_인발_C7"/>
      <sheetName val="20TON_TRAILER7"/>
      <sheetName val="토류판_(2)7"/>
      <sheetName val="SHEET_PILE단가7"/>
      <sheetName val="6_이토처리시간7"/>
      <sheetName val="220_(2)3"/>
      <sheetName val="_3"/>
      <sheetName val="1차_내역서7"/>
      <sheetName val="토__공3"/>
      <sheetName val="외주현황_wq13"/>
      <sheetName val="3_관로전환기3"/>
      <sheetName val="BEND_LOSS4"/>
      <sheetName val="TRAY_헹거산출4"/>
      <sheetName val="울진항공등화_내역서7"/>
      <sheetName val="일_위_대_가_표7"/>
      <sheetName val="영흥TL(UP,DOWN)_7"/>
      <sheetName val="3련_BOX7"/>
      <sheetName val="내역서_6"/>
      <sheetName val="2_1외주7"/>
      <sheetName val="2_3노무7"/>
      <sheetName val="2_4자재7"/>
      <sheetName val="2_2장비7"/>
      <sheetName val="2_5경비7"/>
      <sheetName val="2_6수목대7"/>
      <sheetName val="모선자재_집계표6"/>
      <sheetName val="재료의_할증6"/>
      <sheetName val="D1_2_COF모듈자재_입출재고_(B급)6"/>
      <sheetName val="99_조정금액4"/>
      <sheetName val="함열량_db6"/>
      <sheetName val="고객사_관리_코드7"/>
      <sheetName val="중기쥰종사_단위단가7"/>
      <sheetName val="PTVT_(MAU)7"/>
      <sheetName val="1_13"/>
      <sheetName val="F_월별기성수금현황_3"/>
      <sheetName val="토공_total4"/>
      <sheetName val="내역서1999_8최종3"/>
      <sheetName val="3_전기산출기초3"/>
      <sheetName val="표__지6"/>
      <sheetName val="K2_site_Total_내역서3"/>
      <sheetName val="금회_청구사항(기계)3"/>
      <sheetName val="기성갑지_(소방)3"/>
      <sheetName val="금회_청구사항(소방)3"/>
      <sheetName val="D_B3"/>
      <sheetName val="Div26_-_Elect6"/>
      <sheetName val="Khoi_luong6"/>
      <sheetName val="Bảng_mã_VT6"/>
      <sheetName val="DonGia_chetao6"/>
      <sheetName val="DonGia_VatTuLK6"/>
      <sheetName val="Fr_Revit6"/>
      <sheetName val="NSA_Summary6"/>
      <sheetName val="일위대가56-1_3"/>
      <sheetName val="일위대가71-1_3"/>
      <sheetName val="일위대가74-1_3"/>
      <sheetName val="일위대가76-1_3"/>
      <sheetName val="일위대가77-1_3"/>
      <sheetName val="일위대가78-1_3"/>
      <sheetName val="동강_배관3"/>
      <sheetName val="WCR_외주3"/>
      <sheetName val="ANILINE_-_OPTION3"/>
      <sheetName val="MDI_-_OPTION3"/>
      <sheetName val="06_일위대가목록3"/>
      <sheetName val="1_청구서3"/>
      <sheetName val="2_내역서3"/>
      <sheetName val="chi_tiet5"/>
      <sheetName val="PPC_Summary5"/>
      <sheetName val="Tong_hop4"/>
      <sheetName val="Phan_lap_dat4"/>
      <sheetName val="Lắp_Ráp4"/>
      <sheetName val="총괄표_3"/>
      <sheetName val="횡배수관_토공량_산출3"/>
      <sheetName val="계약대비내역서_(부경)3"/>
      <sheetName val="집행대비내역서_(부경)3"/>
      <sheetName val="계약그라우팅_포장3"/>
      <sheetName val="계약사무실조경_3"/>
      <sheetName val="Phieu_trinh_ky_cấu_tháp4"/>
      <sheetName val="Phieu_trinh_ky_VTP4"/>
      <sheetName val="KS-VL_rời4"/>
      <sheetName val="Tai_san4"/>
      <sheetName val="Check_dong_tien4"/>
      <sheetName val="Chi_phí_SDTS4"/>
      <sheetName val="Check_COST4"/>
      <sheetName val="DATA_HD4"/>
      <sheetName val="Tong_hop_1TM4"/>
      <sheetName val="NS_Lán_trại4"/>
      <sheetName val="Check_cong_no_NC4"/>
      <sheetName val="cong_thuc_tinh_chi_tiet6"/>
      <sheetName val="_IL-3_XLSY갑지8"/>
      <sheetName val="KET_CAU-_MJV24"/>
      <sheetName val="Ví_dụ4"/>
      <sheetName val="Gia_VLNCMTC4"/>
      <sheetName val="도시정비_2"/>
      <sheetName val="01__DATA4"/>
      <sheetName val="3_1_6_전산처리결과2"/>
      <sheetName val="샌딩_에폭시_도장5"/>
      <sheetName val="Summary_VO_No_34"/>
      <sheetName val="VO_No_3_14"/>
      <sheetName val="VO_No_3_24"/>
      <sheetName val="VO_No_3_34"/>
      <sheetName val="VO_No_3_44"/>
      <sheetName val="VO_No_3_54"/>
      <sheetName val="VO_No_3_64"/>
      <sheetName val="VO_No_3_74"/>
      <sheetName val="VO_No_3_84"/>
      <sheetName val="SCOPE_OF_WORK4"/>
      <sheetName val="대3류_4"/>
      <sheetName val="외주대비_ᨀ晙ԯ5"/>
      <sheetName val="3_단가산출서4"/>
      <sheetName val="4_단가산출기초4"/>
      <sheetName val="Rect__102"/>
      <sheetName val="갑지_1회1"/>
      <sheetName val="18_071"/>
      <sheetName val="갑지_2회1"/>
      <sheetName val="18_081"/>
      <sheetName val="갑지_3회1"/>
      <sheetName val="18_091"/>
      <sheetName val="갑지_4회1"/>
      <sheetName val="18_101"/>
      <sheetName val="갑지_5회1"/>
      <sheetName val="18_111"/>
      <sheetName val="갑지_6회1"/>
      <sheetName val="18_121"/>
      <sheetName val="갑지_7회1"/>
      <sheetName val="19_011"/>
      <sheetName val="갑지_8회1"/>
      <sheetName val="19_021"/>
      <sheetName val="갑지_9회1"/>
      <sheetName val="표지_9회1"/>
      <sheetName val="19_031"/>
      <sheetName val="갑지_10회1"/>
      <sheetName val="표지_10회1"/>
      <sheetName val="19_041"/>
      <sheetName val="갑지_11회1"/>
      <sheetName val="표지_11회1"/>
      <sheetName val="19_051"/>
      <sheetName val="갑지_12회1"/>
      <sheetName val="표지_12회1"/>
      <sheetName val="19_061"/>
      <sheetName val="갑지_13회1"/>
      <sheetName val="표지_13회1"/>
      <sheetName val="19_071"/>
      <sheetName val="갑지_14회1"/>
      <sheetName val="표지_14회1"/>
      <sheetName val="19_081"/>
      <sheetName val="H__MECHANICAL4"/>
      <sheetName val="J__FIRE_FIGHTING4"/>
      <sheetName val="Sàn_T14"/>
      <sheetName val="Lỗ_thông_gió4"/>
      <sheetName val="Bang_gia_2011_10_123"/>
      <sheetName val="Thống_kê4"/>
      <sheetName val="Tai_khoan4"/>
      <sheetName val="중기사용료_(2)4"/>
      <sheetName val="投标材料清单_3"/>
      <sheetName val="ጊ후다내역_XLS]0_0ControlSheet33"/>
      <sheetName val="Dầm_13"/>
      <sheetName val="Unit_Rate(non_print)3"/>
      <sheetName val="Bang_TH3"/>
      <sheetName val="Cọc_nhồi3"/>
      <sheetName val="5_NKTC3"/>
      <sheetName val="4_BBNT-LĐ3"/>
      <sheetName val="외주대비_-석축???_x3"/>
      <sheetName val="5_6_NTKL_ĐHKK_3"/>
      <sheetName val="5_12_NTKL_PCCC3"/>
      <sheetName val="D_&amp;_W_sizes3"/>
      <sheetName val="Goc_CC3"/>
      <sheetName val="Sàn_tầng_01_(_old_)3"/>
      <sheetName val="Gia_thanh_chuoi_su3"/>
      <sheetName val="Tiep_dia3"/>
      <sheetName val="Don_gia_vung_III-Can_Tho3"/>
      <sheetName val="TH_MEP3"/>
      <sheetName val="_DATA3"/>
      <sheetName val="0_Bìa3"/>
      <sheetName val="1_Mục_lục3"/>
      <sheetName val="2_Phiếu_kiểm_tra3"/>
      <sheetName val="BM-06a_Mẫu_chứng_chỉ_thanh_toá3"/>
      <sheetName val="3_Bảng_TT_giá_trị_thực_hiện3"/>
      <sheetName val="4_Bảng_TT_KL_thực_hiện3"/>
      <sheetName val="6_KL_DD_chi_tiết3"/>
      <sheetName val="5_công_nhật3"/>
      <sheetName val="ROW_3a-chi_tiết3"/>
      <sheetName val="ROW_5-_chi_tiết3"/>
      <sheetName val="ROW_6-_chi_tiết3"/>
      <sheetName val="KL_khoán_đổ_bê_tông_T73"/>
      <sheetName val="6__Bảng_TT_giá_trị_giảm_trừ_HĐ3"/>
      <sheetName val="6__Hồ_sơ_đính_kèm3"/>
      <sheetName val="운동장_(2)3"/>
      <sheetName val="주공_갑지3"/>
      <sheetName val="외주대비_-석É3"/>
      <sheetName val="5_2_6~7공사요율3"/>
      <sheetName val="04_12월건강보험(일용직)3"/>
      <sheetName val="1_내역(청_하역장전등)3"/>
      <sheetName val="2_원가집계3"/>
      <sheetName val="05_유류비자금청구(완)3"/>
      <sheetName val="19_07월_세_계3"/>
      <sheetName val="19_07항목별(시트복사금지100번쓰기)3"/>
      <sheetName val="19_05월3"/>
      <sheetName val="grid_(1)3"/>
      <sheetName val="경율산정_XLS3"/>
      <sheetName val="PAD_TR보호대기초3"/>
      <sheetName val="원가_(2)"/>
      <sheetName val="부대표지츀_"/>
      <sheetName val="IMF_Code3"/>
      <sheetName val="Elec_LG2"/>
      <sheetName val="ESTI_2"/>
      <sheetName val="1_Requisition(E)2"/>
      <sheetName val="dtct_cong2"/>
      <sheetName val="NHÀ_NHẬP_LIỆU2"/>
      <sheetName val="MÓNG_SILO2"/>
      <sheetName val="3_12"/>
      <sheetName val="3_102"/>
      <sheetName val="3_22"/>
      <sheetName val="3_32"/>
      <sheetName val="3_42"/>
      <sheetName val="3_52"/>
      <sheetName val="3_62"/>
      <sheetName val="3_72"/>
      <sheetName val="3_82"/>
      <sheetName val="3_92"/>
      <sheetName val="Doi_so2"/>
      <sheetName val="TL_rieng2"/>
      <sheetName val="내역서변ꙭ_"/>
      <sheetName val="PL_Vua2"/>
      <sheetName val="Basic_Wage2"/>
      <sheetName val="Menber_List2"/>
      <sheetName val="보도내_3"/>
      <sheetName val="Measure_13062"/>
      <sheetName val="DM_ChiPhi2"/>
      <sheetName val="외주대비_-석축_x005f_x0000__x005f_x0000__x005f_x0000__2"/>
      <sheetName val="BREAKDOW頀ᵛ瀞囏攀"/>
      <sheetName val="표지_¬"/>
      <sheetName val="2_입력sheet"/>
      <sheetName val="물가변동_총괄서4"/>
      <sheetName val="7_1유효폭4"/>
      <sheetName val="허용전류-IEC_DATA4"/>
      <sheetName val="본선_토공_분배표4"/>
      <sheetName val="을_23"/>
      <sheetName val="을_13"/>
      <sheetName val="토공_갑지3"/>
      <sheetName val="각사별공사비분개_3"/>
      <sheetName val="해외_연수비용_계산-삭제3"/>
      <sheetName val="해외_기술훈련비_(합계)3"/>
      <sheetName val="Pier_33"/>
      <sheetName val="BOX(1_5X1_5)2"/>
      <sheetName val="TYPE_A2"/>
      <sheetName val="장비투입_(2)2"/>
      <sheetName val="C_&amp;_G_RHS2"/>
      <sheetName val="5_3_단면가정2"/>
      <sheetName val="ITB_COST2"/>
      <sheetName val="CATCH_BASIN2"/>
      <sheetName val="Man_Hole2"/>
      <sheetName val="WEIGHT_LIST1"/>
      <sheetName val="산#2-1_(2)1"/>
      <sheetName val="설산1_나1"/>
      <sheetName val="1_토공1"/>
      <sheetName val="Process_Piping2"/>
      <sheetName val="plan&amp;section_of_foundation1"/>
      <sheetName val="design_criteria1"/>
      <sheetName val="자재_집계표1"/>
      <sheetName val="Raw_Data1"/>
      <sheetName val="PHC파일_천공_및_항타1"/>
      <sheetName val="표지_(3"/>
      <sheetName val="18_궤도재료"/>
      <sheetName val="내역_"/>
      <sheetName val="시멘혷"/>
      <sheetName val="시멘혾"/>
      <sheetName val="간접비_총괄표"/>
      <sheetName val="일위대가_"/>
      <sheetName val="견적(_"/>
      <sheetName val="[후다내역_XLS]__H1775_c_ESTI96____2"/>
      <sheetName val="옥외_전력간선공사"/>
      <sheetName val="ጊ후다내역_XLS_0_0ControlSheet33"/>
      <sheetName val="외주대비_-석축____x3"/>
      <sheetName val="토목내역서_(도급단가)_(2)"/>
      <sheetName val="1차3회-개 "/>
      <sheetName val="1차3회-개_"/>
      <sheetName val="BH-1_(2)"/>
      <sheetName val="C_MECHANICAL2"/>
      <sheetName val="Du_thau2"/>
      <sheetName val="1_관로2"/>
      <sheetName val="TỔNG_HỢP2"/>
      <sheetName val="ጳ??Ⴔጳ??Lጴ??_ጵ??_ጶ??ఀጷ??_ጸ?3"/>
      <sheetName val="ጊ??Ⴔጱ??Lጲ??_ድ??nጳ??lጳ??eጴ2"/>
      <sheetName val="ጵ??Ⴔጶ??Lጷ??_ጸ??yጿ??uጿ??iጊ?2"/>
      <sheetName val="ጿ??Ⴔጿ??Lጊ??ېጱ??_ጲ??೵ድ??Ⴔጳ?2"/>
      <sheetName val="ጊ??Ⴔጊ??Lጱ??᳴ጲ??_ድ??ᰕጳ??װጳ2"/>
      <sheetName val="ጶ??Ⴔጷ??Lጸ??_ጿ??_ጿ??_ጊ??3"/>
      <sheetName val="ጿ??Ⴔጊ??Lጱ??Șጲ??ᩘድ??_ጳ??_ጳ?2"/>
      <sheetName val="ድ??Ⴔጳ??Lጳ??_ጴ??ഀጳ??nጳ??_2"/>
      <sheetName val="ጴ??Ⴔጵ??Lጶ??_ጷ??ഀጸ??nጿ??_2"/>
      <sheetName val="ጳ??Ⴔጴ??Lጵ??_ጶ??ᔼጷ??1ጸ??2ጿ?2"/>
      <sheetName val="ጸ??Ⴔጿ??Lጿ??_ጊ??_ጱ??ݴጲ??2"/>
      <sheetName val="ጴ??Ⴔጳ??Lጳ??iጴ??_ጵ??eጶ??e2"/>
      <sheetName val="ጵ??Ⴔጶ??Lጷ??ᝥጸ??Uጿ??Oጿ??_2"/>
      <sheetName val="ጳ??Ⴔጴ??Lጵ??֑ጶ??_ጷ??-ጸ??׭2"/>
      <sheetName val="ጲ??Ⴔድ??Lጳ??_ጳ??᪅ጴ??Șጳ??᧝ጳ2"/>
      <sheetName val="ጸ??Ⴔጿ??Lጿ??_ጊ??᪅ጊ??ႜጱ??2"/>
      <sheetName val="ጴ??Ⴔጵ??Lጶ??_ጷ??ᅸጸ??Ꮙጿ??°ጿ2"/>
      <sheetName val="ጶ??Ⴔጷ??Lጸ??_ጿ??(ጿ??ᅸጊ??)2"/>
      <sheetName val="ጳ??Ⴔጴ??Lጴ??_ፊ??(ጵ??ఀፋ??)2"/>
      <sheetName val="ጱ??Ⴔጲ??Lድ??ެጳ??_ጳ??(ጴ??2"/>
      <sheetName val="ጿ??Ⴔጿ??Lጊ??ᙔጱ??೵ጲ??_ድ??2"/>
      <sheetName val="ጱ??Ⴔጲ??Lድ??ಜጳ??(ጳ??_ጴ??2"/>
      <sheetName val="ጸ??Ⴔጿ??Lጿ??ݴጊ??෼ጱ??_ጲ??2"/>
      <sheetName val="ድ??Ⴔጳ??Lጳ??0ጴ??_ጳ??Iጳ??2"/>
      <sheetName val="ጸ??Ⴔጿ??Lጿ??iጊ??_ጱ??uጲ??r2"/>
      <sheetName val="3__CNT2"/>
      <sheetName val="unit_price_list(M)2"/>
      <sheetName val="Breakdown_(B)2"/>
      <sheetName val="thông_tin2"/>
      <sheetName val="1차설계변경瀀"/>
      <sheetName val="2_교̚벝"/>
      <sheetName val="0_0Control렌㟳䠓䒆"/>
      <sheetName val="0_0Control뀌欨砓﹮"/>
      <sheetName val="0_0Control㠌ᅝ逜㓿"/>
      <sheetName val="0_0Control㠌ᅝ퀜㔋"/>
      <sheetName val="손익분기점_데이터"/>
      <sheetName val="매각대상자산_청산가치"/>
      <sheetName val="4_수량산출서"/>
      <sheetName val="단가多〒"/>
      <sheetName val="const_"/>
      <sheetName val="안양동교_1안"/>
      <sheetName val="2__주요공지（主要公告）"/>
      <sheetName val="도급표지ÉԀ"/>
      <sheetName val="자재기성_신청서_xlsx"/>
      <sheetName val="A_견적"/>
      <sheetName val="4_예산내역서"/>
      <sheetName val="SP-ኬ"/>
      <sheetName val="입찰내역_발주처_양식"/>
      <sheetName val="[후다내역_XLS]__H1775_c_ESTI96____3"/>
      <sheetName val="BREAKDOW頀ᵛ瀞囏"/>
      <sheetName val="2000년_임금추정"/>
      <sheetName val="1_사유서"/>
      <sheetName val="PRECAST_lightconc-II2"/>
      <sheetName val="RAB_AR&amp;STR2"/>
      <sheetName val="_후다_x005f_x0001___x005f_x0010__x005f_x0000__x0002"/>
      <sheetName val="Nhan_cong2"/>
      <sheetName val="Thiet_bi2"/>
      <sheetName val="Vat_tu2"/>
      <sheetName val="May_TC2"/>
      <sheetName val="Bang_KL2"/>
      <sheetName val="TH_Kinh_phi2"/>
      <sheetName val="cataloge_moi2"/>
      <sheetName val="Budget_Code"/>
      <sheetName val="Phu_cap"/>
      <sheetName val="_후다________"/>
      <sheetName val="ጳ__Ⴔጳ__Lጴ___ጵ___ጶ__ఀጷ___ጸ_1"/>
      <sheetName val="ጊ__Ⴔጱ__Lጲ___ድ__nጳ__lጳ__eጴ"/>
      <sheetName val="ጵ__Ⴔጶ__Lጷ___ጸ__yጿ__uጿ__iጊ_"/>
      <sheetName val="ጿ__Ⴔጿ__Lጊ__ېጱ___ጲ__೵ድ__Ⴔጳ_"/>
      <sheetName val="ጊ__Ⴔጊ__Lጱ__᳴ጲ___ድ__ᰕጳ__װጳ"/>
      <sheetName val="ጶ__Ⴔጷ__Lጸ___ጿ___ጿ___ጊ__1"/>
      <sheetName val="ጿ__Ⴔጊ__Lጱ__Șጲ__ᩘድ___ጳ___ጳ_"/>
      <sheetName val="ድ__Ⴔጳ__Lጳ___ጴ__ഀጳ__nጳ___"/>
      <sheetName val="ጴ__Ⴔጵ__Lጶ___ጷ__ഀጸ__nጿ___"/>
      <sheetName val="ጳ__Ⴔጴ__Lጵ___ጶ__ᔼጷ__1ጸ__2ጿ_"/>
      <sheetName val="ጸ__Ⴔጿ__Lጿ___ጊ___ጱ__ݴጲ__"/>
      <sheetName val="ጴ__Ⴔጳ__Lጳ__iጴ___ጵ__eጶ__e"/>
      <sheetName val="ጵ__Ⴔጶ__Lጷ__ᝥጸ__Uጿ__Oጿ___"/>
      <sheetName val="ጳ__Ⴔጴ__Lጵ__֑ጶ___ጷ__-ጸ__׭"/>
      <sheetName val="ጲ__Ⴔድ__Lጳ___ጳ__᪅ጴ__Șጳ__᧝ጳ"/>
      <sheetName val="ጸ__Ⴔጿ__Lጿ___ጊ__᪅ጊ__ႜጱ__"/>
      <sheetName val="ጴ__Ⴔጵ__Lጶ___ጷ__ᅸጸ__Ꮙጿ__°ጿ"/>
      <sheetName val="ጶ__Ⴔጷ__Lጸ___ጿ__(ጿ__ᅸጊ__)"/>
      <sheetName val="ጳ__Ⴔጴ__Lጴ___ፊ__(ጵ__ఀፋ__)"/>
      <sheetName val="ጱ__Ⴔጲ__Lድ__ެጳ___ጳ__(ጴ__"/>
      <sheetName val="ጿ__Ⴔጿ__Lጊ__ᙔጱ__೵ጲ___ድ__"/>
      <sheetName val="ጱ__Ⴔጲ__Lድ__ಜጳ__(ጳ___ጴ__"/>
      <sheetName val="ጸ__Ⴔጿ__Lጿ__ݴጊ__෼ጱ___ጲ__"/>
      <sheetName val="ድ__Ⴔጳ__Lጳ__0ጴ___ጳ__Iጳ__"/>
      <sheetName val="ጸ__Ⴔጿ__Lጿ__iጊ___ጱ__uጲ__r"/>
      <sheetName val="_후다___x0003"/>
      <sheetName val="MAIN_GATE_HOUSE"/>
      <sheetName val="견적?"/>
      <sheetName val="수량산출서??"/>
      <sheetName val="수량산출서?"/>
      <sheetName val="부대표지???腰"/>
      <sheetName val="부대표지???䥀"/>
      <sheetName val="부대표지???⽠"/>
      <sheetName val="일__위__대__가_ư"/>
      <sheetName val="일__위__대__가_፠"/>
      <sheetName val="일__위__대__가_"/>
      <sheetName val="일__위__대__가_팠"/>
      <sheetName val="일__위__대__가_⡰"/>
      <sheetName val="일__위__대__가_㜰"/>
      <sheetName val="일__위__대__가_븰"/>
      <sheetName val="9-1❬ǻἐ"/>
      <sheetName val="T_KE_CP1"/>
      <sheetName val="4_내진"/>
      <sheetName val="시설"/>
      <sheetName val="_견적Ⴗ"/>
      <sheetName val="[후다내역_XLS]__H1775_c_ESTI96____4"/>
      <sheetName val="2_교"/>
      <sheetName val="할빙수"/>
      <sheetName val="대莈"/>
      <sheetName val="대耨"/>
      <sheetName val="1공구_건정토건_철槜〽"/>
      <sheetName val="삼홍테크"/>
      <sheetName val="Ton Kho"/>
      <sheetName val="VS P-Q"/>
      <sheetName val="5_단가대비표"/>
      <sheetName val="말고개터널조명전¬"/>
      <sheetName val="공사투입계획(변경결의)19.9"/>
      <sheetName val="노무비 월별지급현황19.9"/>
      <sheetName val="갑지(외주기성)19.9"/>
      <sheetName val="도급표지__x0003__x0000_鲠͕糑"/>
      <sheetName val="차량별점검"/>
      <sheetName val="교각傹"/>
      <sheetName val="지점별강우량"/>
      <sheetName val="내역서변_x0000__x0000_鷐"/>
      <sheetName val="부대표지__x0000__x0000_Ԁ_x0000_"/>
      <sheetName val="기계내역서"/>
      <sheetName val="환산표"/>
      <sheetName val="Bab泅啢堀㭔_"/>
      <sheetName val="장비종합부표"/>
      <sheetName val="집계표_식재"/>
      <sheetName val="부표"/>
      <sheetName val="지역별"/>
      <sheetName val="NaBisulfit, hol fl ph 5,5&amp;7,5"/>
      <sheetName val="2021"/>
      <sheetName val="Simulasi "/>
      <sheetName val="Plan 4620 Ton"/>
      <sheetName val="총원가Simul(v1월)"/>
      <sheetName val="월선택"/>
      <sheetName val="외주대비-က辏_xda68_"/>
      <sheetName val="Bab品Ṹ頀Ṻ픀"/>
      <sheetName val="발주수량표"/>
      <sheetName val="단가_x0000__x0000__x0005_"/>
      <sheetName val="Land Dev't. Ph-1"/>
      <sheetName val="CHITIET VL-NC-TT1p"/>
      <sheetName val="Đầu tư"/>
      <sheetName val="proj"/>
      <sheetName val="Buy vs. Lease Car"/>
      <sheetName val="Cash2"/>
      <sheetName val="Z"/>
      <sheetName val="Boiler Block"/>
      <sheetName val="NH3 Block"/>
      <sheetName val="Chiller Block"/>
      <sheetName val="C02 Block"/>
      <sheetName val="Air compressor"/>
      <sheetName val="Wokers canteen"/>
      <sheetName val="Wokers Kitchen"/>
      <sheetName val="Wokers Toilet"/>
      <sheetName val="Maintenance"/>
      <sheetName val="Forklift"/>
      <sheetName val="Spare parts"/>
      <sheetName val="Maintenance office"/>
      <sheetName val="Emty RGB Yard"/>
      <sheetName val="External works"/>
      <sheetName val="Pipe bridge"/>
      <sheetName val="Corridor"/>
      <sheetName val="Cool warehouse"/>
      <sheetName val="Frozen warehouse"/>
      <sheetName val="code_intools"/>
      <sheetName val="code_magics"/>
      <sheetName val="CondPol"/>
      <sheetName val="부관맨홀조서"/>
      <sheetName val="적심사표"/>
      <sheetName val="5. MATERIAL LIST"/>
      <sheetName val="7.공정표"/>
      <sheetName val="B9_MEP"/>
      <sheetName val="PRD투입장비계획"/>
      <sheetName val="Sum ELE  CAP S1-4  "/>
      <sheetName val="Danh muc"/>
      <sheetName val="SGC RATE"/>
      <sheetName val="TinhGiaNC"/>
      <sheetName val="THONG KE CAU KIEN"/>
      <sheetName val="Thuc thanh"/>
      <sheetName val="STR"/>
      <sheetName val="화산경계"/>
      <sheetName val="견적표지 (3"/>
      <sheetName val="0_0ControlSheet31"/>
      <sheetName val="0_0ControlSheet32"/>
      <sheetName val="__H1775_c_ESTI96____2"/>
      <sheetName val="시멘혷?"/>
      <sheetName val="시멘혾?"/>
      <sheetName val="1차설계변경瀀?"/>
      <sheetName val="노임,재료비"/>
      <sheetName val="자금청구(건축)"/>
      <sheetName val="공통ꊐ͉"/>
      <sheetName val="주차"/>
      <sheetName val="***********************00"/>
      <sheetName val="0_0Control_x000c__x0000__x0000__x0001_Ԁ_x0000_"/>
      <sheetName val="7.경제성결과"/>
      <sheetName val="단위세대물량"/>
      <sheetName val="7.PILE  ꆭᶩ萀ᘲ"/>
      <sheetName val="간접경_x0000_發"/>
      <sheetName val="간접경̆"/>
      <sheetName val="간접경_x0000_ㇶ"/>
      <sheetName val="PACKING을지(5)"/>
      <sheetName val="중"/>
      <sheetName val="BEAM"/>
      <sheetName val="DG3285"/>
      <sheetName val="7_공정표"/>
      <sheetName val="Đầu_tư"/>
      <sheetName val="Ton_Kho"/>
      <sheetName val="Schedule S-Curve Revision#3"/>
      <sheetName val="Joinery works"/>
      <sheetName val="BIDDING-SUM"/>
      <sheetName val="ELEC"/>
      <sheetName val="11월가격"/>
      <sheetName val="02자재"/>
      <sheetName val="lam-moi"/>
      <sheetName val="thao-go"/>
      <sheetName val="TH XL"/>
      <sheetName val="t-h HA THE"/>
      <sheetName val="49"/>
      <sheetName val="월별인건비현황"/>
      <sheetName val="2차보상토지"/>
      <sheetName val="이름표"/>
      <sheetName val="시설_x0005__x0000_"/>
      <sheetName val=" 토목 처리장도급내역서 "/>
      <sheetName val="천서간선"/>
      <sheetName val="말고개터널조명전압_x0000__x0000_"/>
      <sheetName val="9-1俔ȭ胠෣"/>
      <sheetName val="9-1❬w镘Ώ"/>
      <sheetName val="제경비(전체)"/>
      <sheetName val="MCC제원"/>
      <sheetName val="04고객별 담당자"/>
      <sheetName val="가설공사비"/>
      <sheetName val="bqmp"/>
      <sheetName val="시멘_xd800_㜷頀"/>
      <sheetName val="구분표"/>
      <sheetName val="제원입력"/>
      <sheetName val="12cgou"/>
      <sheetName val="MONTH FROM START INSTALL_06_22"/>
      <sheetName val="배수내역 (2)"/>
      <sheetName val="4_x0000__x0000__x0005_"/>
      <sheetName val="기별용지"/>
      <sheetName val="서∼군(2寅"/>
      <sheetName val="수량산출표"/>
      <sheetName val="PUMP"/>
      <sheetName val="구조물터파기_x0003__x0000_蠀_xd8c9_"/>
      <sheetName val="시멘Ç_x0000_Ԁ_x0000_"/>
      <sheetName val="포장복구집계"/>
      <sheetName val="원안"/>
      <sheetName val="전선"/>
      <sheetName val="2_대외ɡ"/>
      <sheetName val="간접경"/>
      <sheetName val="보도내역"/>
      <sheetName val="9-1❬ǻ?"/>
      <sheetName val="외주대비-က辏?Ԁ耙"/>
      <sheetName val="공통가_x0000_쫨_x0000_"/>
      <sheetName val="1-1.경비산출내역"/>
      <sheetName val="토공(완충)"/>
      <sheetName val="문10"/>
      <sheetName val="일위대가-1"/>
      <sheetName val="토__공4"/>
      <sheetName val="태화42_4"/>
      <sheetName val="_4"/>
      <sheetName val="외주현황_wq14"/>
      <sheetName val="220_(2)4"/>
      <sheetName val="3_관로전환기4"/>
      <sheetName val="F_월별기성수금현황_4"/>
      <sheetName val="내역서1999_8최종4"/>
      <sheetName val="3_전기산출기초4"/>
      <sheetName val="1_청구서4"/>
      <sheetName val="2_내역서4"/>
      <sheetName val="일위대가56-1_4"/>
      <sheetName val="일위대가71-1_4"/>
      <sheetName val="일위대가74-1_4"/>
      <sheetName val="일위대가76-1_4"/>
      <sheetName val="일위대가77-1_4"/>
      <sheetName val="일위대가78-1_4"/>
      <sheetName val="총괄표_4"/>
      <sheetName val="D_B4"/>
      <sheetName val="동강_배관4"/>
      <sheetName val="WCR_외주4"/>
      <sheetName val="ANILINE_-_OPTION4"/>
      <sheetName val="MDI_-_OPTION4"/>
      <sheetName val="06_일위대가목록4"/>
      <sheetName val="1_14"/>
      <sheetName val="계약대비내역서_(부경)4"/>
      <sheetName val="집행대비내역서_(부경)4"/>
      <sheetName val="계약그라우팅_포장4"/>
      <sheetName val="계약사무실조경_4"/>
      <sheetName val="금회_청구사항(기계)4"/>
      <sheetName val="기성갑지_(소방)4"/>
      <sheetName val="금회_청구사항(소방)4"/>
      <sheetName val="K2_site_Total_내역서4"/>
      <sheetName val="도시정비_3"/>
      <sheetName val="횡배수관_토공량_산출4"/>
      <sheetName val="3_1_6_전산처리결과3"/>
      <sheetName val="원가_(2)1"/>
      <sheetName val="부대표지츀_1"/>
      <sheetName val="2_입력sheet1"/>
      <sheetName val="BH-1_(2)1"/>
      <sheetName val="내역_1"/>
      <sheetName val="18_궤도재료1"/>
      <sheetName val="간접비_총괄표1"/>
      <sheetName val="토목내역서_(도급단가)_(2)1"/>
      <sheetName val="Budget_Code1"/>
      <sheetName val="Phu_cap1"/>
      <sheetName val="도급표지_鲠͕糑"/>
      <sheetName val="4_수량산출서1"/>
      <sheetName val="안양동교_1안1"/>
      <sheetName val="2__주요공지（主要公告）1"/>
      <sheetName val="A_견적1"/>
      <sheetName val="4_예산내역서1"/>
      <sheetName val="수량산출서_(2)"/>
      <sheetName val="VS_P-Q"/>
      <sheetName val="공사투입계획(변경결의)19_9"/>
      <sheetName val="노무비_월별지급현황19_9"/>
      <sheetName val="갑지(외주기성)19_9"/>
      <sheetName val="Buy_vs__Lease_Car"/>
      <sheetName val="Sum_ELE__CAP_S1-4__"/>
      <sheetName val="Ton_Kho1"/>
      <sheetName val="Land_Dev't__Ph-1"/>
      <sheetName val="CHITIET_VL-NC-TT1p"/>
      <sheetName val="Danh_muc"/>
      <sheetName val="SGC_RATE"/>
      <sheetName val="Boiler_Block"/>
      <sheetName val="NH3_Block"/>
      <sheetName val="Chiller_Block"/>
      <sheetName val="C02_Block"/>
      <sheetName val="Air_compressor"/>
      <sheetName val="Wokers_canteen"/>
      <sheetName val="Wokers_Kitchen"/>
      <sheetName val="Wokers_Toilet"/>
      <sheetName val="Spare_parts"/>
      <sheetName val="Maintenance_office"/>
      <sheetName val="Emty_RGB_Yard"/>
      <sheetName val="External_works"/>
      <sheetName val="Pipe_bridge"/>
      <sheetName val="Cool_warehouse"/>
      <sheetName val="Frozen_warehouse"/>
      <sheetName val="5__MATERIAL_LIST"/>
      <sheetName val="Đầu_tư1"/>
      <sheetName val="7_공정표1"/>
      <sheetName val="Schedule_S-Curve_Revision#3"/>
      <sheetName val="Joinery_works"/>
      <sheetName val="THONG_KE_CAU_KIEN"/>
      <sheetName val="1차3회-개_1"/>
      <sheetName val="시설"/>
      <sheetName val="시멘㜷頀"/>
      <sheetName val="샤워실위생"/>
      <sheetName val="선수금"/>
      <sheetName val="호표(수)"/>
      <sheetName val="폐기물운반"/>
      <sheetName val="SONIC"/>
      <sheetName val="단가(동_x0000__x0000__x0005_"/>
      <sheetName val="단가(동_x0005__x0000_"/>
      <sheetName val="C-노_x0000__x0000__x0005_"/>
      <sheetName val="방송(체육·脀"/>
      <sheetName val="말고개터널조명전@"/>
      <sheetName val="기둥(胔Ẩ_x0018_"/>
      <sheetName val="기둥(˔_x0000_ꠀ"/>
      <sheetName val="기둥(㷔₼ "/>
      <sheetName val="기둥(㷔嚼"/>
      <sheetName val="2002공임"/>
      <sheetName val="2002자재가격"/>
      <sheetName val="계장 품셈표"/>
      <sheetName val="형틀"/>
      <sheetName val="4.경비 5.영0_x0000__x0000__x0000_"/>
      <sheetName val="CIP_x0000__x0000_Ā"/>
      <sheetName val="공사비내역"/>
      <sheetName val="시산표"/>
      <sheetName val="환율199911"/>
      <sheetName val="설계변경(변경분)"/>
      <sheetName val="내역서변"/>
      <sheetName val="일일보고"/>
      <sheetName val="CTEMCÇ"/>
      <sheetName val="구Ⴚ_x0000_"/>
      <sheetName val="1차3회-개소별명세서-빨_x0000__x0000__x0005__x0000_䢀ඌȜ_x0000__x0000__x0000__x0001__x0000_ㅰ"/>
      <sheetName val="1차3회-개소별명세서-빨_x0000__x0000__x0005__x0000_腠ਫ਼Ȝ_x0000__x0000__x0000__x0001__x0000_ㅰ"/>
      <sheetName val="도급표지__x0003_"/>
      <sheetName val="계정과목"/>
      <sheetName val="공조기"/>
      <sheetName val="내역서(기계)"/>
      <sheetName val="견적(助_x0010__x0000_"/>
      <sheetName val="插座"/>
      <sheetName val="변전실재분리"/>
      <sheetName val="EQT-ESTN"/>
      <sheetName val="TG9504"/>
      <sheetName val="VXXX"/>
      <sheetName val="TOWER 10TON"/>
      <sheetName val="도급표지  (怀꿟"/>
      <sheetName val="배방교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수량산출(AFC)"/>
      <sheetName val="수량산출(CCTV)"/>
      <sheetName val="수량_작성"/>
      <sheetName val="월별손익(용역)"/>
      <sheetName val="공정관리1"/>
      <sheetName val="전체공정"/>
      <sheetName val="주간일정"/>
      <sheetName val="주간일정(미팅)"/>
      <sheetName val="19년"/>
      <sheetName val="7월"/>
      <sheetName val="8월"/>
      <sheetName val="9월"/>
      <sheetName val="10월"/>
      <sheetName val="프로파일계산"/>
      <sheetName val="7월~9월정리분(임과장)"/>
      <sheetName val="평야부"/>
      <sheetName val="단가16(노임)"/>
      <sheetName val="일위노임"/>
      <sheetName val=" 갑_x001f_"/>
      <sheetName val="원가계산(2)"/>
      <sheetName val="상하수대비내역(공내역)"/>
      <sheetName val="ChartData"/>
      <sheetName val="변경비⣗鼏휂"/>
      <sheetName val="소야공정계_x0000__x0000_"/>
      <sheetName val="소야공정계罈."/>
      <sheetName val="골재산출"/>
      <sheetName val="부_x0000_쎥_x0000_"/>
      <sheetName val="合成単価作成表-BLDG"/>
      <sheetName val="건축원가계산서"/>
      <sheetName val="C.배수관공"/>
      <sheetName val="주차구획_x0000__x0000_Ԁ"/>
      <sheetName val="급여병적자료"/>
      <sheetName val="6.RJP이토처리시간"/>
      <sheetName val="7.RJP지층별제원"/>
      <sheetName val="흥양2교토_x0000__x0000_Ā_x0000_"/>
      <sheetName val="4_수량산출서2"/>
      <sheetName val="안양동교_1안2"/>
      <sheetName val="const_1"/>
      <sheetName val="입찰내역_발주처_양식1"/>
      <sheetName val="자재기성_신청서_xlsx1"/>
      <sheetName val="TREE_䢬"/>
      <sheetName val="흥양2교토㎈ï뇸ર"/>
      <sheetName val="공량산출근거서"/>
      <sheetName val="도급표지  (3_x0000_"/>
      <sheetName val="6공구(_xda8b_瀀"/>
      <sheetName val="Sh_x0000__x0000__x0000_"/>
      <sheetName val="Sh_x0010__x0000_ጾ"/>
      <sheetName val="소야공정_x0000__x0000_Ԁ"/>
      <sheetName val="단가산品Ṹ"/>
      <sheetName val="관급자재산출근거"/>
      <sheetName val="2008년하반기노임"/>
      <sheetName val="표준차도부연장집계-ASP"/>
      <sheetName val="패널"/>
      <sheetName val="Modulၒ_x0000_"/>
      <sheetName val="CB"/>
      <sheetName val="점_x0000__x0000_Ā"/>
      <sheetName val="외주대비 -석축_x0000__x0000__x0000__x2"/>
      <sheetName val="견적표지_(32"/>
      <sheetName val="외주대비 -석축_x0000__x0000__x0000__x3"/>
      <sheetName val="견적표지_(322"/>
      <sheetName val="외주대비 -석축_x0000__x0000__x0000__x4"/>
      <sheetName val="견적표지_(3222"/>
      <sheetName val="외주대비 -석축_x0000__x0000__x0000__x5"/>
      <sheetName val="견적표지_(32222"/>
      <sheetName val="외주대비 -석축_x0000__x0000__x0000__x6"/>
      <sheetName val="견적표지_(322222"/>
      <sheetName val="1공구 건_xdc00_䘢䠂檱䠛檳"/>
      <sheetName val="3_공통공사偤°"/>
      <sheetName val="1.수_x0000__x0000__x0005_"/>
      <sheetName val="포장총괄집계표"/>
      <sheetName val="가_x0000__x0000_"/>
      <sheetName val="부대내寀"/>
      <sheetName val="부대내_x0005_"/>
      <sheetName val="출근부&amp;임금대장"/>
      <sheetName val="기계경비시간당손료목록"/>
      <sheetName val="인구"/>
      <sheetName val="환경평가"/>
      <sheetName val="보도내역 (_x0010__x0000_"/>
      <sheetName val="I.설계조건"/>
      <sheetName val="3.바닥판설계"/>
      <sheetName val="7)각세대내"/>
      <sheetName val="고유코드_설계"/>
      <sheetName val="드럼사이즈 내역"/>
      <sheetName val="현장인원명부"/>
      <sheetName val="개인신상"/>
      <sheetName val="입찰품跀"/>
      <sheetName val="슬래브(PF)(하류)"/>
      <sheetName val="STAND98"/>
      <sheetName val="외주대비 -석축_x0000__x0000__x0000__x0000__x0000__x0012_[후다내역.XLS]_____4"/>
      <sheetName val="Sens&amp;Anal"/>
      <sheetName val="공사비 내역 (가)"/>
      <sheetName val="GRD_x0000_"/>
      <sheetName val="일위대가 집_x0000__x0000_"/>
      <sheetName val="점_x0000__x0000__x0005_"/>
      <sheetName val="원본자재"/>
      <sheetName val="4 L速뇥ᝠ"/>
      <sheetName val="견적刀_x0010_"/>
      <sheetName val="외주대비 -ʶ_x0000_"/>
      <sheetName val="변수"/>
      <sheetName val="교각토공_(㡈įᐨ"/>
      <sheetName val="99년하반기"/>
      <sheetName val="건축설_x0000_"/>
      <sheetName val="건축설賨"/>
      <sheetName val="시점부수량산출서"/>
      <sheetName val="Tax Ref"/>
      <sheetName val="BOQ-E"/>
      <sheetName val="Dayworks"/>
      <sheetName val="비품"/>
      <sheetName val="입적Æ"/>
      <sheetName val="주간기성"/>
      <sheetName val="입력데이타(비_x0000__x0000_Ԁ_x0000_"/>
      <sheetName val="GRD_x0000_鯦"/>
      <sheetName val="GRD_x0000_黎"/>
      <sheetName val="지역개발"/>
      <sheetName val="入力用(家賃)"/>
      <sheetName val="入力用(駐車)"/>
      <sheetName val="인건嫨"/>
      <sheetName val="닪면_(2)3"/>
      <sheetName val="코드정보"/>
      <sheetName val="3.일반사상"/>
      <sheetName val="일반수량총괄집계"/>
      <sheetName val="PAY2002"/>
      <sheetName val="1-7(재가공내역)"/>
      <sheetName val="프로젝트"/>
      <sheetName val="도급표지렀觖갂垹䠀"/>
      <sheetName val="도급표지  (ꀀ႑"/>
      <sheetName val="우성교간선"/>
      <sheetName val="통신물량"/>
      <sheetName val="기본내용"/>
      <sheetName val="견적서표지"/>
      <sheetName val="주차구획"/>
      <sheetName val="Sh_x0010_"/>
      <sheetName val="1.수"/>
      <sheetName val="부"/>
      <sheetName val="점"/>
      <sheetName val="소야공정"/>
      <sheetName val="도급표지  㧈_x0014_冈"/>
      <sheetName val="Sheet22"/>
      <sheetName val="일위합"/>
      <sheetName val="자재테이블"/>
      <sheetName val="B2"/>
      <sheetName val="단가산출서(기계)"/>
      <sheetName val="5.경비"/>
      <sheetName val="골재및자재집계표"/>
      <sheetName val="주요물량"/>
      <sheetName val="설계변_x0000__x0000__x0005__x0000_"/>
      <sheetName val="단가(동濐Ȫ"/>
      <sheetName val="부대표지__x0000__x0000__x0000__x0007"/>
      <sheetName val="부대표지__x0000__x0000__x0000__x0008"/>
      <sheetName val="부대표지__x0000__x0000__x0000__x0009"/>
      <sheetName val="부대표지__x0000__x0000__x0000__x00010"/>
      <sheetName val="부대표지__x0000__x0000__x0000__x00011"/>
      <sheetName val="부대표지__x0000__x0000__x0000__x00012"/>
      <sheetName val="외주대비 -석축_x0000__x0000__x0000__x7"/>
      <sheetName val="견적표지_(3222222"/>
      <sheetName val="부대표지__x0000__x0000__x0000__x00013"/>
      <sheetName val="외주대비 -석축_x0000__x0000__x0000__x8"/>
      <sheetName val="견적표지_(32222222"/>
      <sheetName val="부대표지__x0000__x0000__x0000__x00014"/>
      <sheetName val="토적계산서"/>
      <sheetName val="E총15"/>
      <sheetName val="현금및현금등가물"/>
      <sheetName val="IntercompanyAROct2001"/>
      <sheetName val="TH-Dien"/>
      <sheetName val="내역서_x0000__x0000_㠀_x0000_"/>
      <sheetName val="MP"/>
      <sheetName val="CMQS"/>
      <sheetName val="월간보고자료FORM2"/>
      <sheetName val="단가(강재운반_x0000_"/>
      <sheetName val="단가최종"/>
      <sheetName val="도급예_x0000__x0000_Ԁ_x0000_䀀"/>
      <sheetName val="도급예_x0000__x0000_Ԁ_x0000_"/>
      <sheetName val="단가(강재운_x0005__x0000_"/>
      <sheetName val="단가(강재운⩿⾔"/>
      <sheetName val="재료집계(분수관)"/>
      <sheetName val="BREAKDOWN(철거Þ_x0000_Ԁ"/>
      <sheetName val="OUTPUT"/>
      <sheetName val="단가(동"/>
      <sheetName val="주관사업"/>
      <sheetName val="현금예금"/>
      <sheetName val="4월계획"/>
      <sheetName val="전산품의"/>
      <sheetName val="자재집계"/>
      <sheetName val="총괄BOQ"/>
      <sheetName val="한일시멘트(20100722정리)(원본)"/>
      <sheetName val="한일시멘트"/>
      <sheetName val="견적(©_x0000__x0000_"/>
      <sheetName val="철거수량(전송)"/>
      <sheetName val="말고개터널조명전압退틭"/>
      <sheetName val="1공구_건정토건_토공13"/>
      <sheetName val="1공구_건정토건_철콘13"/>
      <sheetName val="도급표지_13"/>
      <sheetName val="도급표지__(4)13"/>
      <sheetName val="부대표지_(4)13"/>
      <sheetName val="도급표지__(3)13"/>
      <sheetName val="부대표지_(3)13"/>
      <sheetName val="도급표지__(2)13"/>
      <sheetName val="부대표지_(2)13"/>
      <sheetName val="토__목13"/>
      <sheetName val="조__경13"/>
      <sheetName val="전_기13"/>
      <sheetName val="건__축13"/>
      <sheetName val="보도내역_(3)13"/>
      <sheetName val="준검_내역서13"/>
      <sheetName val="2_대외공문13"/>
      <sheetName val="설_계13"/>
      <sheetName val="1_수인터널13"/>
      <sheetName val="6PILE__(돌출)13"/>
      <sheetName val="AS포장복구_13"/>
      <sheetName val="내역(최종본4_5)13"/>
      <sheetName val="0_0ControlSheet13"/>
      <sheetName val="0_1keyAssumption13"/>
      <sheetName val="Sheet1_(2)12"/>
      <sheetName val="입출재고현황_(2)12"/>
      <sheetName val="4_내진설계12"/>
      <sheetName val="1_취수장12"/>
      <sheetName val="전차선로_물량표12"/>
      <sheetName val="BSD_(2)12"/>
      <sheetName val="제잡비_xls12"/>
      <sheetName val="노원열병합__건축공사기성내역서12"/>
      <sheetName val="현장별계약현황('98_10_31)12"/>
      <sheetName val="96보완계획7_1212"/>
      <sheetName val="1__설계조건_2_단면가정_3__하중계산12"/>
      <sheetName val="DATA_입력란12"/>
      <sheetName val="인건비_12"/>
      <sheetName val="3BL공동구_수량12"/>
      <sheetName val="플랜트_설치12"/>
      <sheetName val="실행내역서_12"/>
      <sheetName val="부대입찰_내역서12"/>
      <sheetName val="토공(우물통,기타)_12"/>
      <sheetName val="_총괄표12"/>
      <sheetName val="2_고용보험료산출근거12"/>
      <sheetName val="원가계산_(2)12"/>
      <sheetName val="Eq__Mobilization12"/>
      <sheetName val="1_설계조건12"/>
      <sheetName val="장비당단가_(1)11"/>
      <sheetName val="Sheet2_(2)11"/>
      <sheetName val="1_설계기준11"/>
      <sheetName val="97년_추정12"/>
      <sheetName val="현장관리비_산출내역12"/>
      <sheetName val="프라임_강변역(4,236)10"/>
      <sheetName val="내___역10"/>
      <sheetName val="집_계_표10"/>
      <sheetName val="콤보박스와_리스트박스의_연결12"/>
      <sheetName val="공정표_11"/>
      <sheetName val="5_2코핑10"/>
      <sheetName val="수_량_명_세_서_-_111"/>
      <sheetName val="배수공_시멘트_및_골재량_산출10"/>
      <sheetName val="7_PILE__(돌출)10"/>
      <sheetName val="P_M_별10"/>
      <sheetName val="2_건축11"/>
      <sheetName val="8_PILE__(돌출)11"/>
      <sheetName val="2000년_공정표10"/>
      <sheetName val="2_교량(신설)10"/>
      <sheetName val="별표_11"/>
      <sheetName val="설내역서_11"/>
      <sheetName val="광통신_견적내역서110"/>
      <sheetName val="할증_10"/>
      <sheetName val="unit_410"/>
      <sheetName val="DATA_입력부10"/>
      <sheetName val="CIP_공사11"/>
      <sheetName val="표지_(2)12"/>
      <sheetName val="EQUIP_LIST10"/>
      <sheetName val="4_경비_5_영업외수지10"/>
      <sheetName val="_견적서10"/>
      <sheetName val="수량산출서_갑지10"/>
      <sheetName val="5_정산서10"/>
      <sheetName val="표지_(3)12"/>
      <sheetName val="교각집계_(2)12"/>
      <sheetName val="교각토공_(2)12"/>
      <sheetName val="교각철근_(2)12"/>
      <sheetName val="외주대비_-석축12"/>
      <sheetName val="외주대비-구조물_(2)12"/>
      <sheetName val="견적표지_(3)12"/>
      <sheetName val="_HIT-&gt;HMC_견적(3900)12"/>
      <sheetName val="일__위__대__가__목__록12"/>
      <sheetName val="교각토공__2_12"/>
      <sheetName val="2000_0510"/>
      <sheetName val="1_3_1절점좌표10"/>
      <sheetName val="1_1설계기준10"/>
      <sheetName val="1_본부별10"/>
      <sheetName val="HRSG_SMALL0722012"/>
      <sheetName val="6__안전관리비22"/>
      <sheetName val="하도내역_(철콘)11"/>
      <sheetName val="3_공통공사대비12"/>
      <sheetName val="노무비_근거11"/>
      <sheetName val="조건표_(2)11"/>
      <sheetName val="임율_Data11"/>
      <sheetName val="2차전체변경예정_(2)11"/>
      <sheetName val="토공유동표(전체_당초)11"/>
      <sheetName val="목차_11"/>
      <sheetName val="단면_(2)11"/>
      <sheetName val="b_balju_(2)11"/>
      <sheetName val="8_현장관리비11"/>
      <sheetName val="7_안전관리비11"/>
      <sheetName val="7__현장관리비_11"/>
      <sheetName val="노무비_10"/>
      <sheetName val="내역서_제출10"/>
      <sheetName val="구조______10"/>
      <sheetName val="간_지110"/>
      <sheetName val="화재_탐지_설비10"/>
      <sheetName val="4_일위대가집계10"/>
      <sheetName val="5__현장관리비(new)_10"/>
      <sheetName val="Customer_Databas10"/>
      <sheetName val="방배동내역_(총괄)10"/>
      <sheetName val="기초입력_DATA10"/>
      <sheetName val="재활용_악취_먼지DUCT산출10"/>
      <sheetName val="4_장비손료10"/>
      <sheetName val="단양_00_아파트-세부내역10"/>
      <sheetName val="5호광장_(만점)10"/>
      <sheetName val="인천국제_(만점)_(2)10"/>
      <sheetName val="전선_및_전선관9"/>
      <sheetName val="VENDOR_LIST9"/>
      <sheetName val="남양시작동자105노65기1_3화1_29"/>
      <sheetName val="관음목장(제출용)자105인97_59"/>
      <sheetName val="2F_회의실견적(5_14_일대)9"/>
      <sheetName val="한성교회_신축공사(050713)_CheckList9"/>
      <sheetName val="설계기준_및_하중계산9"/>
      <sheetName val="Sight_n_M_H9"/>
      <sheetName val="단가_9"/>
      <sheetName val="4_LINE10"/>
      <sheetName val="7_th10"/>
      <sheetName val="_갑지10"/>
      <sheetName val="A_LINE10"/>
      <sheetName val="5__현장관리비_new__10"/>
      <sheetName val="Temporary_Mooring10"/>
      <sheetName val="중기조종사_단위단가11"/>
      <sheetName val="총_원가계산10"/>
      <sheetName val="매출요약(월별)_-년간9"/>
      <sheetName val="Piping_Design_Data9"/>
      <sheetName val="4_&amp;_10-inch,_CO2_Combo_&amp;_Sweep9"/>
      <sheetName val="PROJECT_BRIEF9"/>
      <sheetName val="전체내역_(2)9"/>
      <sheetName val="Hyundai_Unit_cost_xls9"/>
      <sheetName val="1062-X방향_9"/>
      <sheetName val="TABLE_DB9"/>
      <sheetName val="쌍용_data_base9"/>
      <sheetName val="수목데이타_9"/>
      <sheetName val="1_䷨수장9"/>
      <sheetName val="4_뀴진설Ⳅ9"/>
      <sheetName val="전䰨선로_물량표9"/>
      <sheetName val="㶀대입찰_내역서9"/>
      <sheetName val="제출내역_(2)10"/>
      <sheetName val="969910(_R)9"/>
      <sheetName val="원내역서_그대로9"/>
      <sheetName val="strut_type9"/>
      <sheetName val="내역서_(2)9"/>
      <sheetName val="총괄집계_9"/>
      <sheetName val="단가_및_재료비9"/>
      <sheetName val="경비_(1)9"/>
      <sheetName val="기계_도급내역서8"/>
      <sheetName val="10_경제성분석8"/>
      <sheetName val="청_구7"/>
      <sheetName val="kimre_scrubber9"/>
      <sheetName val="FRP_PIPING_일위대가9"/>
      <sheetName val="개인별_순위표10"/>
      <sheetName val="2_2_오피스텔(12~32F)10"/>
      <sheetName val="일위대가_집계표10"/>
      <sheetName val="9_1지하2층하부보10"/>
      <sheetName val="단계별내역_(2)10"/>
      <sheetName val="4_일위대가10"/>
      <sheetName val="공내역_및_견적조건8"/>
      <sheetName val="2_18"/>
      <sheetName val="-15_08"/>
      <sheetName val="108_수선비9"/>
      <sheetName val="신평리_권리자명부6"/>
      <sheetName val="97_사업추정(WEKI)6"/>
      <sheetName val="일위대가_(PM)9"/>
      <sheetName val="사__업__비__수__지__예__산__서8"/>
      <sheetName val="7_전산해석결과7"/>
      <sheetName val="4_하중7"/>
      <sheetName val="STEEL_BOX_단면설계(SEC_8)9"/>
      <sheetName val="2_2_띠장의_설계10"/>
      <sheetName val="자__재10"/>
      <sheetName val="CM_110"/>
      <sheetName val="세골재__T2_변경_현황9"/>
      <sheetName val="6__안전관리비23"/>
      <sheetName val="기술부_VENDOR_LIST10"/>
      <sheetName val="4_2_1_마루높이_검토9"/>
      <sheetName val="내역서_(3)10"/>
      <sheetName val="산출양식_(2)10"/>
      <sheetName val="전체산출내역서갑(변경)_10"/>
      <sheetName val="A_터파기공10"/>
      <sheetName val="B_측·집10"/>
      <sheetName val="배(자·집)_(2)10"/>
      <sheetName val="2_01측·터·집10"/>
      <sheetName val="땅깍·수_(1-1)10"/>
      <sheetName val="0-52_10"/>
      <sheetName val="콘·다_(2)10"/>
      <sheetName val="기·집_(2)10"/>
      <sheetName val="콘·다_(3)10"/>
      <sheetName val="병원내역집계표_(2)10"/>
      <sheetName val="실행총괄_10"/>
      <sheetName val="[IL-3_XLSY갑지10"/>
      <sheetName val="4_일위대가목차10"/>
      <sheetName val="내역_ver1_010"/>
      <sheetName val="2000,9월_일위10"/>
      <sheetName val="1_노무비명세서(해동)10"/>
      <sheetName val="1_노무비명세서(토목)10"/>
      <sheetName val="2_노무비명세서(해동)10"/>
      <sheetName val="2_노무비명세서(수직보호망)10"/>
      <sheetName val="2_노무비명세서(난간대)10"/>
      <sheetName val="2_사진대지10"/>
      <sheetName val="3_사진대지10"/>
      <sheetName val="변압기_및_발전기_용량9"/>
      <sheetName val="조도계산서_(도서)9"/>
      <sheetName val="빌딩_안내9"/>
      <sheetName val="CABLE_(2)9"/>
      <sheetName val="G_R300경비9"/>
      <sheetName val="단가대비표_(3)9"/>
      <sheetName val="기성내역서(을)_(2)9"/>
      <sheetName val="1단계_(2)9"/>
      <sheetName val="2_1__노무비_평균단가산출9"/>
      <sheetName val="3_공사비(07년노임단가)9"/>
      <sheetName val="3_공사비(단가조사표)9"/>
      <sheetName val="3_공사비(물량산출표)9"/>
      <sheetName val="3_공사비(일위대가표목록)9"/>
      <sheetName val="3_공사비(일위대가표)9"/>
      <sheetName val="TRE_TABLE9"/>
      <sheetName val="Requirement(Work_Crew)9"/>
      <sheetName val="진입도로B_(2)9"/>
      <sheetName val="2_냉난방설비공사9"/>
      <sheetName val="7_자동제어공사9"/>
      <sheetName val="중강당_내역9"/>
      <sheetName val="기초자료입력및_K치_확인9"/>
      <sheetName val="실행내역_9"/>
      <sheetName val="자재_단가_비교표(견적)9"/>
      <sheetName val="자재_단가_비교표9"/>
      <sheetName val="Bid_Summary9"/>
      <sheetName val="이동시_예상비용9"/>
      <sheetName val="Seg_1DE비용9"/>
      <sheetName val="Transit_비용_감가상각미포함9"/>
      <sheetName val="전화공사_공량_및_집계표9"/>
      <sheetName val="참조_(2)9"/>
      <sheetName val="6__직접경비9"/>
      <sheetName val="대가_(보완)9"/>
      <sheetName val="3_자재비(총괄)9"/>
      <sheetName val="제조_경영9"/>
      <sheetName val="4_전기9"/>
      <sheetName val="노_무_비9"/>
      <sheetName val="미납품_현황9"/>
      <sheetName val="신설개소별_총집계표(동해-배전)9"/>
      <sheetName val="BOX_본체9"/>
      <sheetName val="MP_MOB9"/>
      <sheetName val="태화42_5"/>
      <sheetName val="_ｹ-ﾌﾞﾙ6"/>
      <sheetName val="토__공5"/>
      <sheetName val="①idea_pipeline9"/>
      <sheetName val="IMP_통일양식9"/>
      <sheetName val="LYS_통일양식9"/>
      <sheetName val="Xunit_(단위환산)9"/>
      <sheetName val="유통기한_프로그램9"/>
      <sheetName val="1-1_현장정리9"/>
      <sheetName val="1-2_토공9"/>
      <sheetName val="1-3_WMM,GSB9"/>
      <sheetName val="1-4_BITUMINOUS_COURSE9"/>
      <sheetName val="1-5_BOX_CULVERTS9"/>
      <sheetName val="1-6_BRIDGE9"/>
      <sheetName val="1-7_DRAINAGE9"/>
      <sheetName val="1-8_TRAFFIC9"/>
      <sheetName val="1-9_MISCELLANEOUS9"/>
      <sheetName val="1-10_ELECTRICAL9"/>
      <sheetName val="1-12_도급외항목9"/>
      <sheetName val="명일작업계획_(3)9"/>
      <sheetName val="용선_C_L9"/>
      <sheetName val="전_체9"/>
      <sheetName val="흙막이B_(오산운암)9"/>
      <sheetName val="타이로드_흙막이9"/>
      <sheetName val="타이로드_흙막이(근입장2_5M)9"/>
      <sheetName val="타이로드(근입장2_5M)9"/>
      <sheetName val="pile_항타9"/>
      <sheetName val="pile_항타(디젤)9"/>
      <sheetName val="pile_항타_A9"/>
      <sheetName val="pile_항타_B9"/>
      <sheetName val="pile_항타_C9"/>
      <sheetName val="pile_인발9"/>
      <sheetName val="pile_인발_A9"/>
      <sheetName val="pile_인발_B9"/>
      <sheetName val="pile_인발_C9"/>
      <sheetName val="20TON_TRAILER9"/>
      <sheetName val="토류판_(2)9"/>
      <sheetName val="SHEET_PILE단가9"/>
      <sheetName val="6_이토처리시간9"/>
      <sheetName val="220_(2)5"/>
      <sheetName val="_5"/>
      <sheetName val="외주현황_wq15"/>
      <sheetName val="울진항공등화_내역서9"/>
      <sheetName val="일_위_대_가_표9"/>
      <sheetName val="영흥TL(UP,DOWN)_9"/>
      <sheetName val="3련_BOX9"/>
      <sheetName val="내역서_8"/>
      <sheetName val="2_1외주9"/>
      <sheetName val="2_3노무9"/>
      <sheetName val="2_4자재9"/>
      <sheetName val="2_2장비9"/>
      <sheetName val="2_5경비9"/>
      <sheetName val="2_6수목대9"/>
      <sheetName val="모선자재_집계표8"/>
      <sheetName val="재료의_할증8"/>
      <sheetName val="D1_2_COF모듈자재_입출재고_(B급)8"/>
      <sheetName val="기존단가_(2)7"/>
      <sheetName val="BEND_LOSS6"/>
      <sheetName val="1차_내역서9"/>
      <sheetName val="내역서1999_8최종5"/>
      <sheetName val="토공_total6"/>
      <sheetName val="3_관로전환기5"/>
      <sheetName val="TRAY_헹거산출6"/>
      <sheetName val="함열량_db8"/>
      <sheetName val="고객사_관리_코드9"/>
      <sheetName val="중기쥰종사_단위단가9"/>
      <sheetName val="PTVT_(MAU)9"/>
      <sheetName val="1_15"/>
      <sheetName val="F_월별기성수금현황_5"/>
      <sheetName val="99_조정금액6"/>
      <sheetName val="표__지8"/>
      <sheetName val="3_전기산출기초5"/>
      <sheetName val="금회_청구사항(기계)5"/>
      <sheetName val="기성갑지_(소방)5"/>
      <sheetName val="금회_청구사항(소방)5"/>
      <sheetName val="D_B5"/>
      <sheetName val="Div26_-_Elect8"/>
      <sheetName val="Khoi_luong8"/>
      <sheetName val="Bảng_mã_VT8"/>
      <sheetName val="DonGia_chetao8"/>
      <sheetName val="DonGia_VatTuLK8"/>
      <sheetName val="Fr_Revit8"/>
      <sheetName val="NSA_Summary8"/>
      <sheetName val="동강_배관5"/>
      <sheetName val="WCR_외주5"/>
      <sheetName val="ANILINE_-_OPTION5"/>
      <sheetName val="MDI_-_OPTION5"/>
      <sheetName val="일위대가56-1_5"/>
      <sheetName val="일위대가71-1_5"/>
      <sheetName val="일위대가74-1_5"/>
      <sheetName val="일위대가76-1_5"/>
      <sheetName val="일위대가77-1_5"/>
      <sheetName val="일위대가78-1_5"/>
      <sheetName val="chi_tiet7"/>
      <sheetName val="PPC_Summary7"/>
      <sheetName val="06_일위대가목록5"/>
      <sheetName val="1_청구서5"/>
      <sheetName val="2_내역서5"/>
      <sheetName val="Tong_hop6"/>
      <sheetName val="Phan_lap_dat6"/>
      <sheetName val="Lắp_Ráp6"/>
      <sheetName val="총괄표_5"/>
      <sheetName val="계약대비내역서_(부경)5"/>
      <sheetName val="집행대비내역서_(부경)5"/>
      <sheetName val="계약그라우팅_포장5"/>
      <sheetName val="계약사무실조경_5"/>
      <sheetName val="횡배수관_토공량_산출5"/>
      <sheetName val="K2_site_Total_내역서5"/>
      <sheetName val="cong_thuc_tinh_chi_tiet8"/>
      <sheetName val="Gia_VLNCMTC6"/>
      <sheetName val="_IL-3_XLSY갑지10"/>
      <sheetName val="KET_CAU-_MJV26"/>
      <sheetName val="Ví_dụ6"/>
      <sheetName val="Phieu_trinh_ky_cấu_tháp6"/>
      <sheetName val="Phieu_trinh_ky_VTP6"/>
      <sheetName val="KS-VL_rời6"/>
      <sheetName val="Tai_san6"/>
      <sheetName val="Check_dong_tien6"/>
      <sheetName val="Chi_phí_SDTS6"/>
      <sheetName val="Check_COST6"/>
      <sheetName val="DATA_HD6"/>
      <sheetName val="Tong_hop_1TM6"/>
      <sheetName val="NS_Lán_trại6"/>
      <sheetName val="Check_cong_no_NC6"/>
      <sheetName val="01__DATA6"/>
      <sheetName val="도시정비_4"/>
      <sheetName val="샌딩_에폭시_도장7"/>
      <sheetName val="Summary_VO_No_36"/>
      <sheetName val="VO_No_3_16"/>
      <sheetName val="VO_No_3_26"/>
      <sheetName val="VO_No_3_36"/>
      <sheetName val="VO_No_3_46"/>
      <sheetName val="VO_No_3_56"/>
      <sheetName val="VO_No_3_66"/>
      <sheetName val="VO_No_3_76"/>
      <sheetName val="VO_No_3_86"/>
      <sheetName val="SCOPE_OF_WORK6"/>
      <sheetName val="대3류_6"/>
      <sheetName val="외주대비_ᨀ晙ԯ7"/>
      <sheetName val="3_단가산출서6"/>
      <sheetName val="4_단가산출기초6"/>
      <sheetName val="H__MECHANICAL6"/>
      <sheetName val="J__FIRE_FIGHTING6"/>
      <sheetName val="Sàn_T16"/>
      <sheetName val="Lỗ_thông_gió6"/>
      <sheetName val="Thống_kê6"/>
      <sheetName val="Tai_khoan6"/>
      <sheetName val="Bang_gia_2011_10_125"/>
      <sheetName val="중기사용료_(2)6"/>
      <sheetName val="投标材料清单_5"/>
      <sheetName val="ጊ후다내역_XLS]0_0ControlSheet35"/>
      <sheetName val="Dầm_15"/>
      <sheetName val="Unit_Rate(non_print)5"/>
      <sheetName val="Cọc_nhồi5"/>
      <sheetName val="5_6_NTKL_ĐHKK_5"/>
      <sheetName val="5_12_NTKL_PCCC5"/>
      <sheetName val="5_NKTC5"/>
      <sheetName val="4_BBNT-LĐ5"/>
      <sheetName val="외주대비_-석축???_x5"/>
      <sheetName val="D_&amp;_W_sizes5"/>
      <sheetName val="Goc_CC5"/>
      <sheetName val="Sàn_tầng_01_(_old_)5"/>
      <sheetName val="Gia_thanh_chuoi_su5"/>
      <sheetName val="Tiep_dia5"/>
      <sheetName val="Don_gia_vung_III-Can_Tho5"/>
      <sheetName val="TH_MEP5"/>
      <sheetName val="_DATA5"/>
      <sheetName val="0_Bìa5"/>
      <sheetName val="1_Mục_lục5"/>
      <sheetName val="2_Phiếu_kiểm_tra5"/>
      <sheetName val="BM-06a_Mẫu_chứng_chỉ_thanh_toá5"/>
      <sheetName val="3_Bảng_TT_giá_trị_thực_hiện5"/>
      <sheetName val="4_Bảng_TT_KL_thực_hiện5"/>
      <sheetName val="6_KL_DD_chi_tiết5"/>
      <sheetName val="5_công_nhật5"/>
      <sheetName val="ROW_3a-chi_tiết5"/>
      <sheetName val="ROW_5-_chi_tiết5"/>
      <sheetName val="ROW_6-_chi_tiết5"/>
      <sheetName val="KL_khoán_đổ_bê_tông_T75"/>
      <sheetName val="6__Bảng_TT_giá_trị_giảm_trừ_HĐ5"/>
      <sheetName val="6__Hồ_sơ_đính_kèm5"/>
      <sheetName val="운동장_(2)5"/>
      <sheetName val="주공_갑지5"/>
      <sheetName val="외주대비_-석É5"/>
      <sheetName val="5_2_6~7공사요율5"/>
      <sheetName val="04_12월건강보험(일용직)5"/>
      <sheetName val="1_내역(청_하역장전등)5"/>
      <sheetName val="2_원가집계5"/>
      <sheetName val="05_유류비자금청구(완)5"/>
      <sheetName val="19_07월_세_계5"/>
      <sheetName val="19_07항목별(시트복사금지100번쓰기)5"/>
      <sheetName val="19_05월5"/>
      <sheetName val="grid_(1)5"/>
      <sheetName val="경율산정_XLS5"/>
      <sheetName val="PAD_TR보호대기초5"/>
      <sheetName val="IMF_Code5"/>
      <sheetName val="Elec_LG4"/>
      <sheetName val="ESTI_4"/>
      <sheetName val="1_Requisition(E)4"/>
      <sheetName val="dtct_cong4"/>
      <sheetName val="NHÀ_NHẬP_LIỆU4"/>
      <sheetName val="MÓNG_SILO4"/>
      <sheetName val="3_14"/>
      <sheetName val="3_104"/>
      <sheetName val="3_24"/>
      <sheetName val="3_34"/>
      <sheetName val="3_44"/>
      <sheetName val="3_54"/>
      <sheetName val="3_64"/>
      <sheetName val="3_74"/>
      <sheetName val="3_84"/>
      <sheetName val="3_94"/>
      <sheetName val="Doi_so4"/>
      <sheetName val="TL_rieng4"/>
      <sheetName val="3_1_6_전산처리결과4"/>
      <sheetName val="Rect__104"/>
      <sheetName val="갑지_1회3"/>
      <sheetName val="18_073"/>
      <sheetName val="갑지_2회3"/>
      <sheetName val="18_083"/>
      <sheetName val="갑지_3회3"/>
      <sheetName val="18_093"/>
      <sheetName val="갑지_4회3"/>
      <sheetName val="18_103"/>
      <sheetName val="갑지_5회3"/>
      <sheetName val="18_113"/>
      <sheetName val="갑지_6회3"/>
      <sheetName val="18_123"/>
      <sheetName val="갑지_7회3"/>
      <sheetName val="19_013"/>
      <sheetName val="갑지_8회3"/>
      <sheetName val="19_023"/>
      <sheetName val="갑지_9회3"/>
      <sheetName val="표지_9회3"/>
      <sheetName val="19_033"/>
      <sheetName val="갑지_10회3"/>
      <sheetName val="표지_10회3"/>
      <sheetName val="19_043"/>
      <sheetName val="갑지_11회3"/>
      <sheetName val="표지_11회3"/>
      <sheetName val="19_053"/>
      <sheetName val="갑지_12회3"/>
      <sheetName val="표지_12회3"/>
      <sheetName val="19_063"/>
      <sheetName val="갑지_13회3"/>
      <sheetName val="표지_13회3"/>
      <sheetName val="19_073"/>
      <sheetName val="갑지_14회3"/>
      <sheetName val="표지_14회3"/>
      <sheetName val="19_083"/>
      <sheetName val="원가_(2)2"/>
      <sheetName val="부대표지츀_2"/>
      <sheetName val="물가변동_총괄서6"/>
      <sheetName val="7_1유효폭6"/>
      <sheetName val="허용전류-IEC_DATA6"/>
      <sheetName val="본선_토공_분배표6"/>
      <sheetName val="을_25"/>
      <sheetName val="을_15"/>
      <sheetName val="토공_갑지5"/>
      <sheetName val="각사별공사비분개_5"/>
      <sheetName val="해외_연수비용_계산-삭제5"/>
      <sheetName val="해외_기술훈련비_(합계)5"/>
      <sheetName val="Pier_35"/>
      <sheetName val="BOX(1_5X1_5)4"/>
      <sheetName val="TYPE_A4"/>
      <sheetName val="장비투입_(2)4"/>
      <sheetName val="C_&amp;_G_RHS4"/>
      <sheetName val="5_3_단면가정4"/>
      <sheetName val="ITB_COST4"/>
      <sheetName val="CATCH_BASIN4"/>
      <sheetName val="Man_Hole4"/>
      <sheetName val="WEIGHT_LIST3"/>
      <sheetName val="산#2-1_(2)3"/>
      <sheetName val="설산1_나3"/>
      <sheetName val="1_토공3"/>
      <sheetName val="Process_Piping4"/>
      <sheetName val="plan&amp;section_of_foundation3"/>
      <sheetName val="design_criteria3"/>
      <sheetName val="자재_집계표3"/>
      <sheetName val="Raw_Data3"/>
      <sheetName val="PHC파일_천공_및_항타3"/>
      <sheetName val="내역_2"/>
      <sheetName val="보도내_5"/>
      <sheetName val="18_궤도재료2"/>
      <sheetName val="Measure_13064"/>
      <sheetName val="DM_ChiPhi4"/>
      <sheetName val="Basic_Wage4"/>
      <sheetName val="Menber_List4"/>
      <sheetName val="외주대비_-석축_x005f_x0000__x005f_x0000__x005f_x0000__4"/>
      <sheetName val="2_입력sheet2"/>
      <sheetName val="PL_Vua4"/>
      <sheetName val="간접비_총괄표2"/>
      <sheetName val="일위대가_2"/>
      <sheetName val="TỔNG_HỢP4"/>
      <sheetName val="C_MECHANICAL4"/>
      <sheetName val="Du_thau4"/>
      <sheetName val="1_관로4"/>
      <sheetName val="ጊ후다내역_XLS_0_0ControlSheet35"/>
      <sheetName val="외주대비_-석축____x5"/>
      <sheetName val="ጳ??Ⴔጳ??Lጴ??_ጵ??_ጶ??ఀጷ??_ጸ?5"/>
      <sheetName val="ጊ??Ⴔጱ??Lጲ??_ድ??nጳ??lጳ??eጴ4"/>
      <sheetName val="ጵ??Ⴔጶ??Lጷ??_ጸ??yጿ??uጿ??iጊ?4"/>
      <sheetName val="ጿ??Ⴔጿ??Lጊ??ېጱ??_ጲ??೵ድ??Ⴔጳ?4"/>
      <sheetName val="ጊ??Ⴔጊ??Lጱ??᳴ጲ??_ድ??ᰕጳ??װጳ4"/>
      <sheetName val="ጶ??Ⴔጷ??Lጸ??_ጿ??_ጿ??_ጊ??5"/>
      <sheetName val="ጿ??Ⴔጊ??Lጱ??Șጲ??ᩘድ??_ጳ??_ጳ?4"/>
      <sheetName val="ድ??Ⴔጳ??Lጳ??_ጴ??ഀጳ??nጳ??_4"/>
      <sheetName val="ጴ??Ⴔጵ??Lጶ??_ጷ??ഀጸ??nጿ??_4"/>
      <sheetName val="ጳ??Ⴔጴ??Lጵ??_ጶ??ᔼጷ??1ጸ??2ጿ?4"/>
      <sheetName val="ጸ??Ⴔጿ??Lጿ??_ጊ??_ጱ??ݴጲ??4"/>
      <sheetName val="ጴ??Ⴔጳ??Lጳ??iጴ??_ጵ??eጶ??e4"/>
      <sheetName val="ጵ??Ⴔጶ??Lጷ??ᝥጸ??Uጿ??Oጿ??_4"/>
      <sheetName val="ጳ??Ⴔጴ??Lጵ??֑ጶ??_ጷ??-ጸ??׭4"/>
      <sheetName val="ጲ??Ⴔድ??Lጳ??_ጳ??᪅ጴ??Șጳ??᧝ጳ4"/>
      <sheetName val="ጸ??Ⴔጿ??Lጿ??_ጊ??᪅ጊ??ႜጱ??4"/>
      <sheetName val="ጴ??Ⴔጵ??Lጶ??_ጷ??ᅸጸ??Ꮙጿ??°ጿ4"/>
      <sheetName val="ጶ??Ⴔጷ??Lጸ??_ጿ??(ጿ??ᅸጊ??)4"/>
      <sheetName val="ጳ??Ⴔጴ??Lጴ??_ፊ??(ጵ??ఀፋ??)4"/>
      <sheetName val="ጱ??Ⴔጲ??Lድ??ެጳ??_ጳ??(ጴ??4"/>
      <sheetName val="ጿ??Ⴔጿ??Lጊ??ᙔጱ??೵ጲ??_ድ??4"/>
      <sheetName val="ጱ??Ⴔጲ??Lድ??ಜጳ??(ጳ??_ጴ??4"/>
      <sheetName val="ጸ??Ⴔጿ??Lጿ??ݴጊ??෼ጱ??_ጲ??4"/>
      <sheetName val="ድ??Ⴔጳ??Lጳ??0ጴ??_ጳ??Iጳ??4"/>
      <sheetName val="ጸ??Ⴔጿ??Lጿ??iጊ??_ጱ??uጲ??r4"/>
      <sheetName val="3__CNT4"/>
      <sheetName val="unit_price_list(M)4"/>
      <sheetName val="Breakdown_(B)4"/>
      <sheetName val="thông_tin4"/>
      <sheetName val="PRECAST_lightconc-II4"/>
      <sheetName val="RAB_AR&amp;STR4"/>
      <sheetName val="Nhan_cong4"/>
      <sheetName val="Thiet_bi4"/>
      <sheetName val="Vat_tu4"/>
      <sheetName val="May_TC4"/>
      <sheetName val="Bang_KL4"/>
      <sheetName val="TH_Kinh_phi4"/>
      <sheetName val="cataloge_moi4"/>
      <sheetName val="_후다_x005f_x0001___x005f_x0010__x005f_x0000__x0005"/>
      <sheetName val="Budget_Code2"/>
      <sheetName val="Phu_cap2"/>
      <sheetName val="토목내역서_(도급단가)_(2)2"/>
      <sheetName val="[후다내역_XLS]__H1775_c_ESTI96____7"/>
      <sheetName val="옥외_전력간선공사2"/>
      <sheetName val="BH-1_(2)2"/>
      <sheetName val="ጳ__Ⴔጳ__Lጴ___ጵ___ጶ__ఀጷ___ጸ_3"/>
      <sheetName val="ጊ__Ⴔጱ__Lጲ___ድ__nጳ__lጳ__eጴ2"/>
      <sheetName val="ጵ__Ⴔጶ__Lጷ___ጸ__yጿ__uጿ__iጊ_2"/>
      <sheetName val="ጿ__Ⴔጿ__Lጊ__ېጱ___ጲ__೵ድ__Ⴔጳ_2"/>
      <sheetName val="ጊ__Ⴔጊ__Lጱ__᳴ጲ___ድ__ᰕጳ__װጳ2"/>
      <sheetName val="ጶ__Ⴔጷ__Lጸ___ጿ___ጿ___ጊ__3"/>
      <sheetName val="ጿ__Ⴔጊ__Lጱ__Șጲ__ᩘድ___ጳ___ጳ_2"/>
      <sheetName val="ድ__Ⴔጳ__Lጳ___ጴ__ഀጳ__nጳ___2"/>
      <sheetName val="ጴ__Ⴔጵ__Lጶ___ጷ__ഀጸ__nጿ___2"/>
      <sheetName val="ጳ__Ⴔጴ__Lጵ___ጶ__ᔼጷ__1ጸ__2ጿ_2"/>
      <sheetName val="ጸ__Ⴔጿ__Lጿ___ጊ___ጱ__ݴጲ__2"/>
      <sheetName val="ጴ__Ⴔጳ__Lጳ__iጴ___ጵ__eጶ__e2"/>
      <sheetName val="ጵ__Ⴔጶ__Lጷ__ᝥጸ__Uጿ__Oጿ___2"/>
      <sheetName val="ጳ__Ⴔጴ__Lጵ__֑ጶ___ጷ__-ጸ__׭2"/>
      <sheetName val="ጲ__Ⴔድ__Lጳ___ጳ__᪅ጴ__Șጳ__᧝ጳ2"/>
      <sheetName val="ጸ__Ⴔጿ__Lጿ___ጊ__᪅ጊ__ႜጱ__2"/>
      <sheetName val="ጴ__Ⴔጵ__Lጶ___ጷ__ᅸጸ__Ꮙጿ__°ጿ2"/>
      <sheetName val="ጶ__Ⴔጷ__Lጸ___ጿ__(ጿ__ᅸጊ__)2"/>
      <sheetName val="ጳ__Ⴔጴ__Lጴ___ፊ__(ጵ__ఀፋ__)2"/>
      <sheetName val="ጱ__Ⴔጲ__Lድ__ެጳ___ጳ__(ጴ__2"/>
      <sheetName val="ጿ__Ⴔጿ__Lጊ__ᙔጱ__೵ጲ___ድ__2"/>
      <sheetName val="ጱ__Ⴔጲ__Lድ__ಜጳ__(ጳ___ጴ__2"/>
      <sheetName val="ጸ__Ⴔጿ__Lጿ__ݴጊ__෼ጱ___ጲ__2"/>
      <sheetName val="ድ__Ⴔጳ__Lጳ__0ጴ___ጳ__Iጳ__2"/>
      <sheetName val="ጸ__Ⴔጿ__Lጿ__iጊ___ጱ__uጲ__r2"/>
      <sheetName val="MAIN_GATE_HOUSE2"/>
      <sheetName val="T_KE_CP12"/>
      <sheetName val="2__주요공지（主要公告）2"/>
      <sheetName val="4_예산내역서2"/>
      <sheetName val="A_견적2"/>
      <sheetName val="1_사유서2"/>
      <sheetName val="손익분기점_데이터2"/>
      <sheetName val="매각대상자산_청산가치2"/>
      <sheetName val="2000년_임금추정2"/>
      <sheetName val="const_2"/>
      <sheetName val="자재기성_신청서_xlsx2"/>
      <sheetName val="입찰내역_발주처_양식2"/>
      <sheetName val="2_교2"/>
      <sheetName val="[후다내역_XLS]__H1775_c_ESTI96____8"/>
      <sheetName val="[후다내역_XLS]__H1775_c_ESTI96____9"/>
      <sheetName val="일__위__대__가_2"/>
      <sheetName val="_견적Ⴗ2"/>
      <sheetName val="VS_P-Q2"/>
      <sheetName val="1차3회-개_2"/>
      <sheetName val="1공구_건정토건_토공12"/>
      <sheetName val="1공구_건정토건_철콘12"/>
      <sheetName val="도급표지_12"/>
      <sheetName val="도급표지__(4)12"/>
      <sheetName val="부대표지_(4)12"/>
      <sheetName val="도급표지__(3)12"/>
      <sheetName val="부대표지_(3)12"/>
      <sheetName val="도급표지__(2)12"/>
      <sheetName val="부대표지_(2)12"/>
      <sheetName val="토__목12"/>
      <sheetName val="조__경12"/>
      <sheetName val="전_기12"/>
      <sheetName val="건__축12"/>
      <sheetName val="보도내역_(3)12"/>
      <sheetName val="준검_내역서12"/>
      <sheetName val="2_대외공문12"/>
      <sheetName val="설_계12"/>
      <sheetName val="1_수인터널12"/>
      <sheetName val="6PILE__(돌출)12"/>
      <sheetName val="AS포장복구_12"/>
      <sheetName val="내역(최종본4_5)12"/>
      <sheetName val="0_0ControlSheet12"/>
      <sheetName val="0_1keyAssumption12"/>
      <sheetName val="Sheet1_(2)11"/>
      <sheetName val="입출재고현황_(2)11"/>
      <sheetName val="4_내진설계11"/>
      <sheetName val="1_취수장11"/>
      <sheetName val="전차선로_물량표11"/>
      <sheetName val="BSD_(2)11"/>
      <sheetName val="제잡비_xls11"/>
      <sheetName val="노원열병합__건축공사기성내역서11"/>
      <sheetName val="현장별계약현황('98_10_31)11"/>
      <sheetName val="96보완계획7_1211"/>
      <sheetName val="1__설계조건_2_단면가정_3__하중계산11"/>
      <sheetName val="DATA_입력란11"/>
      <sheetName val="인건비_11"/>
      <sheetName val="3BL공동구_수량11"/>
      <sheetName val="플랜트_설치11"/>
      <sheetName val="실행내역서_11"/>
      <sheetName val="부대입찰_내역서11"/>
      <sheetName val="토공(우물통,기타)_11"/>
      <sheetName val="_총괄표11"/>
      <sheetName val="2_고용보험료산출근거11"/>
      <sheetName val="원가계산_(2)11"/>
      <sheetName val="Eq__Mobilization11"/>
      <sheetName val="1_설계조건11"/>
      <sheetName val="장비당단가_(1)10"/>
      <sheetName val="Sheet2_(2)10"/>
      <sheetName val="1_설계기준10"/>
      <sheetName val="97년_추정11"/>
      <sheetName val="현장관리비_산출내역11"/>
      <sheetName val="프라임_강변역(4,236)9"/>
      <sheetName val="내___역9"/>
      <sheetName val="집_계_표9"/>
      <sheetName val="콤보박스와_리스트박스의_연결11"/>
      <sheetName val="공정표_10"/>
      <sheetName val="5_2코핑9"/>
      <sheetName val="수_량_명_세_서_-_110"/>
      <sheetName val="배수공_시멘트_및_골재량_산출9"/>
      <sheetName val="7_PILE__(돌출)9"/>
      <sheetName val="P_M_별9"/>
      <sheetName val="2_건축10"/>
      <sheetName val="8_PILE__(돌출)10"/>
      <sheetName val="2000년_공정표9"/>
      <sheetName val="2_교량(신설)9"/>
      <sheetName val="별표_10"/>
      <sheetName val="설내역서_10"/>
      <sheetName val="광통신_견적내역서19"/>
      <sheetName val="할증_9"/>
      <sheetName val="unit_49"/>
      <sheetName val="DATA_입력부9"/>
      <sheetName val="CIP_공사10"/>
      <sheetName val="표지_(2)11"/>
      <sheetName val="EQUIP_LIST9"/>
      <sheetName val="4_경비_5_영업외수지9"/>
      <sheetName val="_견적서9"/>
      <sheetName val="수량산출서_갑지9"/>
      <sheetName val="5_정산서9"/>
      <sheetName val="표지_(3)11"/>
      <sheetName val="교각집계_(2)11"/>
      <sheetName val="교각토공_(2)11"/>
      <sheetName val="교각철근_(2)11"/>
      <sheetName val="외주대비_-석축11"/>
      <sheetName val="외주대비-구조물_(2)11"/>
      <sheetName val="견적표지_(3)11"/>
      <sheetName val="_HIT-&gt;HMC_견적(3900)11"/>
      <sheetName val="일__위__대__가__목__록11"/>
      <sheetName val="교각토공__2_11"/>
      <sheetName val="2000_059"/>
      <sheetName val="1_3_1절점좌표9"/>
      <sheetName val="1_1설계기준9"/>
      <sheetName val="1_본부별9"/>
      <sheetName val="HRSG_SMALL0722011"/>
      <sheetName val="6__안전관리비20"/>
      <sheetName val="하도내역_(철콘)10"/>
      <sheetName val="3_공통공사대비11"/>
      <sheetName val="노무비_근거10"/>
      <sheetName val="조건표_(2)10"/>
      <sheetName val="임율_Data10"/>
      <sheetName val="2차전체변경예정_(2)10"/>
      <sheetName val="토공유동표(전체_당초)10"/>
      <sheetName val="목차_10"/>
      <sheetName val="단면_(2)10"/>
      <sheetName val="b_balju_(2)10"/>
      <sheetName val="8_현장관리비10"/>
      <sheetName val="7_안전관리비10"/>
      <sheetName val="7__현장관리비_10"/>
      <sheetName val="노무비_9"/>
      <sheetName val="내역서_제출9"/>
      <sheetName val="구조______9"/>
      <sheetName val="간_지19"/>
      <sheetName val="화재_탐지_설비9"/>
      <sheetName val="4_일위대가집계9"/>
      <sheetName val="5__현장관리비(new)_9"/>
      <sheetName val="Customer_Databas9"/>
      <sheetName val="방배동내역_(총괄)9"/>
      <sheetName val="기초입력_DATA9"/>
      <sheetName val="재활용_악취_먼지DUCT산출9"/>
      <sheetName val="4_장비손료9"/>
      <sheetName val="단양_00_아파트-세부내역9"/>
      <sheetName val="5호광장_(만점)9"/>
      <sheetName val="인천국제_(만점)_(2)9"/>
      <sheetName val="전선_및_전선관8"/>
      <sheetName val="VENDOR_LIST8"/>
      <sheetName val="남양시작동자105노65기1_3화1_28"/>
      <sheetName val="관음목장(제출용)자105인97_58"/>
      <sheetName val="2F_회의실견적(5_14_일대)8"/>
      <sheetName val="한성교회_신축공사(050713)_CheckList8"/>
      <sheetName val="설계기준_및_하중계산8"/>
      <sheetName val="Sight_n_M_H8"/>
      <sheetName val="단가_8"/>
      <sheetName val="4_LINE9"/>
      <sheetName val="7_th9"/>
      <sheetName val="_갑지9"/>
      <sheetName val="A_LINE9"/>
      <sheetName val="5__현장관리비_new__9"/>
      <sheetName val="Temporary_Mooring9"/>
      <sheetName val="중기조종사_단위단가10"/>
      <sheetName val="총_원가계산9"/>
      <sheetName val="매출요약(월별)_-년간8"/>
      <sheetName val="Piping_Design_Data8"/>
      <sheetName val="4_&amp;_10-inch,_CO2_Combo_&amp;_Sweep8"/>
      <sheetName val="PROJECT_BRIEF8"/>
      <sheetName val="전체내역_(2)8"/>
      <sheetName val="Hyundai_Unit_cost_xls8"/>
      <sheetName val="1062-X방향_8"/>
      <sheetName val="TABLE_DB8"/>
      <sheetName val="쌍용_data_base8"/>
      <sheetName val="수목데이타_8"/>
      <sheetName val="1_䷨수장8"/>
      <sheetName val="4_뀴진설Ⳅ8"/>
      <sheetName val="전䰨선로_물량표8"/>
      <sheetName val="㶀대입찰_내역서8"/>
      <sheetName val="제출내역_(2)9"/>
      <sheetName val="969910(_R)8"/>
      <sheetName val="원내역서_그대로8"/>
      <sheetName val="strut_type8"/>
      <sheetName val="내역서_(2)8"/>
      <sheetName val="총괄집계_8"/>
      <sheetName val="단가_및_재료비8"/>
      <sheetName val="경비_(1)8"/>
      <sheetName val="기계_도급내역서7"/>
      <sheetName val="10_경제성분석7"/>
      <sheetName val="청_구6"/>
      <sheetName val="kimre_scrubber8"/>
      <sheetName val="FRP_PIPING_일위대가8"/>
      <sheetName val="개인별_순위표9"/>
      <sheetName val="2_2_오피스텔(12~32F)9"/>
      <sheetName val="일위대가_집계표9"/>
      <sheetName val="9_1지하2층하부보9"/>
      <sheetName val="단계별내역_(2)9"/>
      <sheetName val="4_일위대가9"/>
      <sheetName val="공내역_및_견적조건7"/>
      <sheetName val="2_17"/>
      <sheetName val="-15_07"/>
      <sheetName val="108_수선비8"/>
      <sheetName val="신평리_권리자명부5"/>
      <sheetName val="97_사업추정(WEKI)5"/>
      <sheetName val="일위대가_(PM)8"/>
      <sheetName val="사__업__비__수__지__예__산__서7"/>
      <sheetName val="7_전산해석결과6"/>
      <sheetName val="4_하중6"/>
      <sheetName val="STEEL_BOX_단면설계(SEC_8)8"/>
      <sheetName val="2_2_띠장의_설계9"/>
      <sheetName val="자__재9"/>
      <sheetName val="CM_19"/>
      <sheetName val="세골재__T2_변경_현황8"/>
      <sheetName val="6__안전관리비21"/>
      <sheetName val="기술부_VENDOR_LIST9"/>
      <sheetName val="4_2_1_마루높이_검토8"/>
      <sheetName val="내역서_(3)9"/>
      <sheetName val="산출양식_(2)9"/>
      <sheetName val="전체산출내역서갑(변경)_9"/>
      <sheetName val="A_터파기공9"/>
      <sheetName val="B_측·집9"/>
      <sheetName val="배(자·집)_(2)9"/>
      <sheetName val="2_01측·터·집9"/>
      <sheetName val="땅깍·수_(1-1)9"/>
      <sheetName val="0-52_9"/>
      <sheetName val="콘·다_(2)9"/>
      <sheetName val="기·집_(2)9"/>
      <sheetName val="콘·다_(3)9"/>
      <sheetName val="병원내역집계표_(2)9"/>
      <sheetName val="실행총괄_9"/>
      <sheetName val="[IL-3_XLSY갑지9"/>
      <sheetName val="4_일위대가목차9"/>
      <sheetName val="내역_ver1_09"/>
      <sheetName val="2000,9월_일위9"/>
      <sheetName val="1_노무비명세서(해동)9"/>
      <sheetName val="1_노무비명세서(토목)9"/>
      <sheetName val="2_노무비명세서(해동)9"/>
      <sheetName val="2_노무비명세서(수직보호망)9"/>
      <sheetName val="2_노무비명세서(난간대)9"/>
      <sheetName val="2_사진대지9"/>
      <sheetName val="3_사진대지9"/>
      <sheetName val="변압기_및_발전기_용량8"/>
      <sheetName val="조도계산서_(도서)8"/>
      <sheetName val="빌딩_안내8"/>
      <sheetName val="CABLE_(2)8"/>
      <sheetName val="G_R300경비8"/>
      <sheetName val="단가대비표_(3)8"/>
      <sheetName val="기성내역서(을)_(2)8"/>
      <sheetName val="1단계_(2)8"/>
      <sheetName val="2_1__노무비_평균단가산출8"/>
      <sheetName val="3_공사비(07년노임단가)8"/>
      <sheetName val="3_공사비(단가조사표)8"/>
      <sheetName val="3_공사비(물량산출표)8"/>
      <sheetName val="3_공사비(일위대가표목록)8"/>
      <sheetName val="3_공사비(일위대가표)8"/>
      <sheetName val="TRE_TABLE8"/>
      <sheetName val="Requirement(Work_Crew)8"/>
      <sheetName val="진입도로B_(2)8"/>
      <sheetName val="2_냉난방설비공사8"/>
      <sheetName val="7_자동제어공사8"/>
      <sheetName val="중강당_내역8"/>
      <sheetName val="기초자료입력및_K치_확인8"/>
      <sheetName val="실행내역_8"/>
      <sheetName val="자재_단가_비교표(견적)8"/>
      <sheetName val="자재_단가_비교표8"/>
      <sheetName val="Bid_Summary8"/>
      <sheetName val="이동시_예상비용8"/>
      <sheetName val="Seg_1DE비용8"/>
      <sheetName val="Transit_비용_감가상각미포함8"/>
      <sheetName val="전화공사_공량_및_집계표8"/>
      <sheetName val="참조_(2)8"/>
      <sheetName val="6__직접경비8"/>
      <sheetName val="대가_(보완)8"/>
      <sheetName val="3_자재비(총괄)8"/>
      <sheetName val="제조_경영8"/>
      <sheetName val="4_전기8"/>
      <sheetName val="노_무_비8"/>
      <sheetName val="미납품_현황8"/>
      <sheetName val="신설개소별_총집계표(동해-배전)8"/>
      <sheetName val="BOX_본체8"/>
      <sheetName val="MP_MOB8"/>
      <sheetName val="_ｹ-ﾌﾞﾙ5"/>
      <sheetName val="①idea_pipeline8"/>
      <sheetName val="IMP_통일양식8"/>
      <sheetName val="LYS_통일양식8"/>
      <sheetName val="Xunit_(단위환산)8"/>
      <sheetName val="유통기한_프로그램8"/>
      <sheetName val="1-1_현장정리8"/>
      <sheetName val="1-2_토공8"/>
      <sheetName val="1-3_WMM,GSB8"/>
      <sheetName val="1-4_BITUMINOUS_COURSE8"/>
      <sheetName val="1-5_BOX_CULVERTS8"/>
      <sheetName val="1-6_BRIDGE8"/>
      <sheetName val="1-7_DRAINAGE8"/>
      <sheetName val="1-8_TRAFFIC8"/>
      <sheetName val="1-9_MISCELLANEOUS8"/>
      <sheetName val="1-10_ELECTRICAL8"/>
      <sheetName val="1-12_도급외항목8"/>
      <sheetName val="명일작업계획_(3)8"/>
      <sheetName val="용선_C_L8"/>
      <sheetName val="전_체8"/>
      <sheetName val="흙막이B_(오산운암)8"/>
      <sheetName val="타이로드_흙막이8"/>
      <sheetName val="타이로드_흙막이(근입장2_5M)8"/>
      <sheetName val="타이로드(근입장2_5M)8"/>
      <sheetName val="pile_항타8"/>
      <sheetName val="pile_항타(디젤)8"/>
      <sheetName val="pile_항타_A8"/>
      <sheetName val="pile_항타_B8"/>
      <sheetName val="pile_항타_C8"/>
      <sheetName val="pile_인발8"/>
      <sheetName val="pile_인발_A8"/>
      <sheetName val="pile_인발_B8"/>
      <sheetName val="pile_인발_C8"/>
      <sheetName val="20TON_TRAILER8"/>
      <sheetName val="토류판_(2)8"/>
      <sheetName val="SHEET_PILE단가8"/>
      <sheetName val="6_이토처리시간8"/>
      <sheetName val="울진항공등화_내역서8"/>
      <sheetName val="일_위_대_가_표8"/>
      <sheetName val="영흥TL(UP,DOWN)_8"/>
      <sheetName val="3련_BOX8"/>
      <sheetName val="내역서_7"/>
      <sheetName val="2_1외주8"/>
      <sheetName val="2_3노무8"/>
      <sheetName val="2_4자재8"/>
      <sheetName val="2_2장비8"/>
      <sheetName val="2_5경비8"/>
      <sheetName val="2_6수목대8"/>
      <sheetName val="모선자재_집계표7"/>
      <sheetName val="재료의_할증7"/>
      <sheetName val="D1_2_COF모듈자재_입출재고_(B급)7"/>
      <sheetName val="기존단가_(2)6"/>
      <sheetName val="BEND_LOSS5"/>
      <sheetName val="1차_내역서8"/>
      <sheetName val="토공_total5"/>
      <sheetName val="TRAY_헹거산출5"/>
      <sheetName val="함열량_db7"/>
      <sheetName val="고객사_관리_코드8"/>
      <sheetName val="중기쥰종사_단위단가8"/>
      <sheetName val="PTVT_(MAU)8"/>
      <sheetName val="99_조정금액5"/>
      <sheetName val="표__지7"/>
      <sheetName val="Div26_-_Elect7"/>
      <sheetName val="Khoi_luong7"/>
      <sheetName val="Bảng_mã_VT7"/>
      <sheetName val="DonGia_chetao7"/>
      <sheetName val="DonGia_VatTuLK7"/>
      <sheetName val="Fr_Revit7"/>
      <sheetName val="NSA_Summary7"/>
      <sheetName val="chi_tiet6"/>
      <sheetName val="PPC_Summary6"/>
      <sheetName val="Tong_hop5"/>
      <sheetName val="Phan_lap_dat5"/>
      <sheetName val="Lắp_Ráp5"/>
      <sheetName val="cong_thuc_tinh_chi_tiet7"/>
      <sheetName val="Gia_VLNCMTC5"/>
      <sheetName val="_IL-3_XLSY갑지9"/>
      <sheetName val="KET_CAU-_MJV25"/>
      <sheetName val="Ví_dụ5"/>
      <sheetName val="Phieu_trinh_ky_cấu_tháp5"/>
      <sheetName val="Phieu_trinh_ky_VTP5"/>
      <sheetName val="KS-VL_rời5"/>
      <sheetName val="Tai_san5"/>
      <sheetName val="Check_dong_tien5"/>
      <sheetName val="Chi_phí_SDTS5"/>
      <sheetName val="Check_COST5"/>
      <sheetName val="DATA_HD5"/>
      <sheetName val="Tong_hop_1TM5"/>
      <sheetName val="NS_Lán_trại5"/>
      <sheetName val="Check_cong_no_NC5"/>
      <sheetName val="01__DATA5"/>
      <sheetName val="샌딩_에폭시_도장6"/>
      <sheetName val="Summary_VO_No_35"/>
      <sheetName val="VO_No_3_15"/>
      <sheetName val="VO_No_3_25"/>
      <sheetName val="VO_No_3_35"/>
      <sheetName val="VO_No_3_45"/>
      <sheetName val="VO_No_3_55"/>
      <sheetName val="VO_No_3_65"/>
      <sheetName val="VO_No_3_75"/>
      <sheetName val="VO_No_3_85"/>
      <sheetName val="SCOPE_OF_WORK5"/>
      <sheetName val="대3류_5"/>
      <sheetName val="외주대비_ᨀ晙ԯ6"/>
      <sheetName val="3_단가산출서5"/>
      <sheetName val="4_단가산출기초5"/>
      <sheetName val="H__MECHANICAL5"/>
      <sheetName val="J__FIRE_FIGHTING5"/>
      <sheetName val="Sàn_T15"/>
      <sheetName val="Lỗ_thông_gió5"/>
      <sheetName val="Thống_kê5"/>
      <sheetName val="Tai_khoan5"/>
      <sheetName val="Bang_gia_2011_10_124"/>
      <sheetName val="중기사용료_(2)5"/>
      <sheetName val="投标材料清单_4"/>
      <sheetName val="ጊ후다내역_XLS]0_0ControlSheet34"/>
      <sheetName val="Dầm_14"/>
      <sheetName val="Unit_Rate(non_print)4"/>
      <sheetName val="Cọc_nhồi4"/>
      <sheetName val="5_6_NTKL_ĐHKK_4"/>
      <sheetName val="5_12_NTKL_PCCC4"/>
      <sheetName val="5_NKTC4"/>
      <sheetName val="4_BBNT-LĐ4"/>
      <sheetName val="외주대비_-석축???_x4"/>
      <sheetName val="D_&amp;_W_sizes4"/>
      <sheetName val="Goc_CC4"/>
      <sheetName val="Sàn_tầng_01_(_old_)4"/>
      <sheetName val="Gia_thanh_chuoi_su4"/>
      <sheetName val="Tiep_dia4"/>
      <sheetName val="Don_gia_vung_III-Can_Tho4"/>
      <sheetName val="TH_MEP4"/>
      <sheetName val="_DATA4"/>
      <sheetName val="0_Bìa4"/>
      <sheetName val="1_Mục_lục4"/>
      <sheetName val="2_Phiếu_kiểm_tra4"/>
      <sheetName val="BM-06a_Mẫu_chứng_chỉ_thanh_toá4"/>
      <sheetName val="3_Bảng_TT_giá_trị_thực_hiện4"/>
      <sheetName val="4_Bảng_TT_KL_thực_hiện4"/>
      <sheetName val="6_KL_DD_chi_tiết4"/>
      <sheetName val="5_công_nhật4"/>
      <sheetName val="ROW_3a-chi_tiết4"/>
      <sheetName val="ROW_5-_chi_tiết4"/>
      <sheetName val="ROW_6-_chi_tiết4"/>
      <sheetName val="KL_khoán_đổ_bê_tông_T74"/>
      <sheetName val="6__Bảng_TT_giá_trị_giảm_trừ_HĐ4"/>
      <sheetName val="6__Hồ_sơ_đính_kèm4"/>
      <sheetName val="운동장_(2)4"/>
      <sheetName val="주공_갑지4"/>
      <sheetName val="외주대비_-석É4"/>
      <sheetName val="5_2_6~7공사요율4"/>
      <sheetName val="04_12월건강보험(일용직)4"/>
      <sheetName val="1_내역(청_하역장전등)4"/>
      <sheetName val="2_원가집계4"/>
      <sheetName val="05_유류비자금청구(완)4"/>
      <sheetName val="19_07월_세_계4"/>
      <sheetName val="19_07항목별(시트복사금지100번쓰기)4"/>
      <sheetName val="19_05월4"/>
      <sheetName val="grid_(1)4"/>
      <sheetName val="경율산정_XLS4"/>
      <sheetName val="PAD_TR보호대기초4"/>
      <sheetName val="IMF_Code4"/>
      <sheetName val="Elec_LG3"/>
      <sheetName val="ESTI_3"/>
      <sheetName val="1_Requisition(E)3"/>
      <sheetName val="dtct_cong3"/>
      <sheetName val="NHÀ_NHẬP_LIỆU3"/>
      <sheetName val="MÓNG_SILO3"/>
      <sheetName val="3_13"/>
      <sheetName val="3_103"/>
      <sheetName val="3_23"/>
      <sheetName val="3_33"/>
      <sheetName val="3_43"/>
      <sheetName val="3_53"/>
      <sheetName val="3_63"/>
      <sheetName val="3_73"/>
      <sheetName val="3_83"/>
      <sheetName val="3_93"/>
      <sheetName val="Doi_so3"/>
      <sheetName val="TL_rieng3"/>
      <sheetName val="Rect__103"/>
      <sheetName val="갑지_1회2"/>
      <sheetName val="18_072"/>
      <sheetName val="갑지_2회2"/>
      <sheetName val="18_082"/>
      <sheetName val="갑지_3회2"/>
      <sheetName val="18_092"/>
      <sheetName val="갑지_4회2"/>
      <sheetName val="18_102"/>
      <sheetName val="갑지_5회2"/>
      <sheetName val="18_112"/>
      <sheetName val="갑지_6회2"/>
      <sheetName val="18_122"/>
      <sheetName val="갑지_7회2"/>
      <sheetName val="19_012"/>
      <sheetName val="갑지_8회2"/>
      <sheetName val="19_022"/>
      <sheetName val="갑지_9회2"/>
      <sheetName val="표지_9회2"/>
      <sheetName val="19_032"/>
      <sheetName val="갑지_10회2"/>
      <sheetName val="표지_10회2"/>
      <sheetName val="19_042"/>
      <sheetName val="갑지_11회2"/>
      <sheetName val="표지_11회2"/>
      <sheetName val="19_052"/>
      <sheetName val="갑지_12회2"/>
      <sheetName val="표지_12회2"/>
      <sheetName val="19_062"/>
      <sheetName val="갑지_13회2"/>
      <sheetName val="표지_13회2"/>
      <sheetName val="19_072"/>
      <sheetName val="갑지_14회2"/>
      <sheetName val="표지_14회2"/>
      <sheetName val="19_082"/>
      <sheetName val="물가변동_총괄서5"/>
      <sheetName val="7_1유효폭5"/>
      <sheetName val="허용전류-IEC_DATA5"/>
      <sheetName val="본선_토공_분배표5"/>
      <sheetName val="을_24"/>
      <sheetName val="을_14"/>
      <sheetName val="토공_갑지4"/>
      <sheetName val="각사별공사비분개_4"/>
      <sheetName val="해외_연수비용_계산-삭제4"/>
      <sheetName val="해외_기술훈련비_(합계)4"/>
      <sheetName val="Pier_34"/>
      <sheetName val="BOX(1_5X1_5)3"/>
      <sheetName val="TYPE_A3"/>
      <sheetName val="장비투입_(2)3"/>
      <sheetName val="C_&amp;_G_RHS3"/>
      <sheetName val="5_3_단면가정3"/>
      <sheetName val="ITB_COST3"/>
      <sheetName val="CATCH_BASIN3"/>
      <sheetName val="Man_Hole3"/>
      <sheetName val="WEIGHT_LIST2"/>
      <sheetName val="산#2-1_(2)2"/>
      <sheetName val="설산1_나2"/>
      <sheetName val="1_토공2"/>
      <sheetName val="Process_Piping3"/>
      <sheetName val="plan&amp;section_of_foundation2"/>
      <sheetName val="design_criteria2"/>
      <sheetName val="자재_집계표2"/>
      <sheetName val="Raw_Data2"/>
      <sheetName val="PHC파일_천공_및_항타2"/>
      <sheetName val="보도내_4"/>
      <sheetName val="Measure_13063"/>
      <sheetName val="DM_ChiPhi3"/>
      <sheetName val="Basic_Wage3"/>
      <sheetName val="Menber_List3"/>
      <sheetName val="외주대비_-석축_x005f_x0000__x005f_x0000__x005f_x0000__3"/>
      <sheetName val="PL_Vua3"/>
      <sheetName val="일위대가_1"/>
      <sheetName val="TỔNG_HỢP3"/>
      <sheetName val="C_MECHANICAL3"/>
      <sheetName val="Du_thau3"/>
      <sheetName val="1_관로3"/>
      <sheetName val="ጊ후다내역_XLS_0_0ControlSheet34"/>
      <sheetName val="외주대비_-석축____x4"/>
      <sheetName val="ጳ??Ⴔጳ??Lጴ??_ጵ??_ጶ??ఀጷ??_ጸ?4"/>
      <sheetName val="ጊ??Ⴔጱ??Lጲ??_ድ??nጳ??lጳ??eጴ3"/>
      <sheetName val="ጵ??Ⴔጶ??Lጷ??_ጸ??yጿ??uጿ??iጊ?3"/>
      <sheetName val="ጿ??Ⴔጿ??Lጊ??ېጱ??_ጲ??೵ድ??Ⴔጳ?3"/>
      <sheetName val="ጊ??Ⴔጊ??Lጱ??᳴ጲ??_ድ??ᰕጳ??װጳ3"/>
      <sheetName val="ጶ??Ⴔጷ??Lጸ??_ጿ??_ጿ??_ጊ??4"/>
      <sheetName val="ጿ??Ⴔጊ??Lጱ??Șጲ??ᩘድ??_ጳ??_ጳ?3"/>
      <sheetName val="ድ??Ⴔጳ??Lጳ??_ጴ??ഀጳ??nጳ??_3"/>
      <sheetName val="ጴ??Ⴔጵ??Lጶ??_ጷ??ഀጸ??nጿ??_3"/>
      <sheetName val="ጳ??Ⴔጴ??Lጵ??_ጶ??ᔼጷ??1ጸ??2ጿ?3"/>
      <sheetName val="ጸ??Ⴔጿ??Lጿ??_ጊ??_ጱ??ݴጲ??3"/>
      <sheetName val="ጴ??Ⴔጳ??Lጳ??iጴ??_ጵ??eጶ??e3"/>
      <sheetName val="ጵ??Ⴔጶ??Lጷ??ᝥጸ??Uጿ??Oጿ??_3"/>
      <sheetName val="ጳ??Ⴔጴ??Lጵ??֑ጶ??_ጷ??-ጸ??׭3"/>
      <sheetName val="ጲ??Ⴔድ??Lጳ??_ጳ??᪅ጴ??Șጳ??᧝ጳ3"/>
      <sheetName val="ጸ??Ⴔጿ??Lጿ??_ጊ??᪅ጊ??ႜጱ??3"/>
      <sheetName val="ጴ??Ⴔጵ??Lጶ??_ጷ??ᅸጸ??Ꮙጿ??°ጿ3"/>
      <sheetName val="ጶ??Ⴔጷ??Lጸ??_ጿ??(ጿ??ᅸጊ??)3"/>
      <sheetName val="ጳ??Ⴔጴ??Lጴ??_ፊ??(ጵ??ఀፋ??)3"/>
      <sheetName val="ጱ??Ⴔጲ??Lድ??ެጳ??_ጳ??(ጴ??3"/>
      <sheetName val="ጿ??Ⴔጿ??Lጊ??ᙔጱ??೵ጲ??_ድ??3"/>
      <sheetName val="ጱ??Ⴔጲ??Lድ??ಜጳ??(ጳ??_ጴ??3"/>
      <sheetName val="ጸ??Ⴔጿ??Lጿ??ݴጊ??෼ጱ??_ጲ??3"/>
      <sheetName val="ድ??Ⴔጳ??Lጳ??0ጴ??_ጳ??Iጳ??3"/>
      <sheetName val="ጸ??Ⴔጿ??Lጿ??iጊ??_ጱ??uጲ??r3"/>
      <sheetName val="3__CNT3"/>
      <sheetName val="unit_price_list(M)3"/>
      <sheetName val="Breakdown_(B)3"/>
      <sheetName val="thông_tin3"/>
      <sheetName val="PRECAST_lightconc-II3"/>
      <sheetName val="RAB_AR&amp;STR3"/>
      <sheetName val="Nhan_cong3"/>
      <sheetName val="Thiet_bi3"/>
      <sheetName val="Vat_tu3"/>
      <sheetName val="May_TC3"/>
      <sheetName val="Bang_KL3"/>
      <sheetName val="TH_Kinh_phi3"/>
      <sheetName val="cataloge_moi3"/>
      <sheetName val="_후다_x005f_x0001___x005f_x0010__x005f_x0000__x0004"/>
      <sheetName val="[후다내역_XLS]__H1775_c_ESTI96____1"/>
      <sheetName val="옥외_전력간선공사1"/>
      <sheetName val="ጳ__Ⴔጳ__Lጴ___ጵ___ጶ__ఀጷ___ጸ_2"/>
      <sheetName val="ጊ__Ⴔጱ__Lጲ___ድ__nጳ__lጳ__eጴ1"/>
      <sheetName val="ጵ__Ⴔጶ__Lጷ___ጸ__yጿ__uጿ__iጊ_1"/>
      <sheetName val="ጿ__Ⴔጿ__Lጊ__ېጱ___ጲ__೵ድ__Ⴔጳ_1"/>
      <sheetName val="ጊ__Ⴔጊ__Lጱ__᳴ጲ___ድ__ᰕጳ__װጳ1"/>
      <sheetName val="ጶ__Ⴔጷ__Lጸ___ጿ___ጿ___ጊ__2"/>
      <sheetName val="ጿ__Ⴔጊ__Lጱ__Șጲ__ᩘድ___ጳ___ጳ_1"/>
      <sheetName val="ድ__Ⴔጳ__Lጳ___ጴ__ഀጳ__nጳ___1"/>
      <sheetName val="ጴ__Ⴔጵ__Lጶ___ጷ__ഀጸ__nጿ___1"/>
      <sheetName val="ጳ__Ⴔጴ__Lጵ___ጶ__ᔼጷ__1ጸ__2ጿ_1"/>
      <sheetName val="ጸ__Ⴔጿ__Lጿ___ጊ___ጱ__ݴጲ__1"/>
      <sheetName val="ጴ__Ⴔጳ__Lጳ__iጴ___ጵ__eጶ__e1"/>
      <sheetName val="ጵ__Ⴔጶ__Lጷ__ᝥጸ__Uጿ__Oጿ___1"/>
      <sheetName val="ጳ__Ⴔጴ__Lጵ__֑ጶ___ጷ__-ጸ__׭1"/>
      <sheetName val="ጲ__Ⴔድ__Lጳ___ጳ__᪅ጴ__Șጳ__᧝ጳ1"/>
      <sheetName val="ጸ__Ⴔጿ__Lጿ___ጊ__᪅ጊ__ႜጱ__1"/>
      <sheetName val="ጴ__Ⴔጵ__Lጶ___ጷ__ᅸጸ__Ꮙጿ__°ጿ1"/>
      <sheetName val="ጶ__Ⴔጷ__Lጸ___ጿ__(ጿ__ᅸጊ__)1"/>
      <sheetName val="ጳ__Ⴔጴ__Lጴ___ፊ__(ጵ__ఀፋ__)1"/>
      <sheetName val="ጱ__Ⴔጲ__Lድ__ެጳ___ጳ__(ጴ__1"/>
      <sheetName val="ጿ__Ⴔጿ__Lጊ__ᙔጱ__೵ጲ___ድ__1"/>
      <sheetName val="ጱ__Ⴔጲ__Lድ__ಜጳ__(ጳ___ጴ__1"/>
      <sheetName val="ጸ__Ⴔጿ__Lጿ__ݴጊ__෼ጱ___ጲ__1"/>
      <sheetName val="ድ__Ⴔጳ__Lጳ__0ጴ___ጳ__Iጳ__1"/>
      <sheetName val="ጸ__Ⴔጿ__Lጿ__iጊ___ጱ__uጲ__r1"/>
      <sheetName val="MAIN_GATE_HOUSE1"/>
      <sheetName val="T_KE_CP11"/>
      <sheetName val="1_사유서1"/>
      <sheetName val="손익분기점_데이터1"/>
      <sheetName val="매각대상자산_청산가치1"/>
      <sheetName val="2000년_임금추정1"/>
      <sheetName val="2_교1"/>
      <sheetName val="[후다내역_XLS]__H1775_c_ESTI96____5"/>
      <sheetName val="[후다내역_XLS]__H1775_c_ESTI96____6"/>
      <sheetName val="일__위__대__가_1"/>
      <sheetName val="_견적Ⴗ1"/>
      <sheetName val="VS_P-Q1"/>
      <sheetName val="Earthwork"/>
      <sheetName val="Chiet tinh dz35"/>
      <sheetName val="POURING"/>
      <sheetName val="비주거용"/>
      <sheetName val="Cost factor"/>
      <sheetName val="Item list"/>
      <sheetName val="Sheet Template Empty"/>
      <sheetName val="CPK"/>
      <sheetName val="Thoat nuoc"/>
      <sheetName val="PHU LUC2"/>
      <sheetName val="G"/>
      <sheetName val="1.R18 BF"/>
      <sheetName val="F-B"/>
      <sheetName val="Bill 1.1 VP CĐT &amp; TVGS-KHONG IN"/>
      <sheetName val="THKP957"/>
      <sheetName val="Tính giá NC"/>
      <sheetName val="Đầu vào"/>
      <sheetName val="Tiên lượng"/>
      <sheetName val="SL cước"/>
      <sheetName val="D+W"/>
      <sheetName val="Bill 7-Elec"/>
      <sheetName val="FD"/>
      <sheetName val="GI"/>
      <sheetName val="EE (3)"/>
      <sheetName val="PAVEMENT"/>
      <sheetName val="TRAFFIC"/>
      <sheetName val="HRG BHN"/>
      <sheetName val="Book 1 Summary"/>
      <sheetName val="THKL"/>
      <sheetName val="CAUDIT"/>
      <sheetName val="List"/>
      <sheetName val="_후다_x0001___x0010_"/>
      <sheetName val="Form"/>
      <sheetName val="아파트겐⒄귐"/>
      <sheetName val="아파트໨Ά톪"/>
      <sheetName val="9-1차이碏꾂"/>
      <sheetName val="9-1차이ﺏ動"/>
      <sheetName val="9-1차이梏鎃"/>
      <sheetName val="현장인원¬_x0000_"/>
      <sheetName val="지하시설물작성"/>
      <sheetName val="guard(_x0000__x0000_Ԁ_x0000_"/>
      <sheetName val="LG제품"/>
      <sheetName val="공통_x0002__x0000_鲠"/>
      <sheetName val="공통_x0003__x0000_廠"/>
      <sheetName val="Links"/>
      <sheetName val="Lead"/>
      <sheetName val="남양시작동010313_x0000__x0000__x0005__x0000_"/>
      <sheetName val="원가&amp;하도급원가"/>
      <sheetName val="항목(데이타삭제금지)"/>
      <sheetName val="이름정의"/>
      <sheetName val="표지제목"/>
      <sheetName val="주민번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/>
      <sheetData sheetId="1366"/>
      <sheetData sheetId="1367"/>
      <sheetData sheetId="1368"/>
      <sheetData sheetId="1369">
        <row r="1">
          <cell r="A1" t="str">
            <v>PHIẾU XỬ LÝ HỒ SƠ THANH TOÁN VƯỢT THẨM QUYỀN PD</v>
          </cell>
        </row>
      </sheetData>
      <sheetData sheetId="1370"/>
      <sheetData sheetId="1371">
        <row r="1">
          <cell r="A1" t="str">
            <v>PHIẾU XỬ LÝ HỒ SƠ THANH TOÁN VƯỢT THẨM QUYỀN PD</v>
          </cell>
        </row>
      </sheetData>
      <sheetData sheetId="1372">
        <row r="1">
          <cell r="A1" t="str">
            <v>PHIẾU XỬ LÝ HỒ SƠ THANH TOÁN VƯỢT THẨM QUYỀN PD</v>
          </cell>
        </row>
      </sheetData>
      <sheetData sheetId="1373">
        <row r="1">
          <cell r="A1" t="str">
            <v>PHIẾU XỬ LÝ HỒ SƠ THANH TOÁN VƯỢT THẨM QUYỀN PD</v>
          </cell>
        </row>
      </sheetData>
      <sheetData sheetId="1374">
        <row r="1">
          <cell r="A1" t="str">
            <v>PHIẾU XỬ LÝ HỒ SƠ THANH TOÁN VƯỢT THẨM QUYỀN PD</v>
          </cell>
        </row>
      </sheetData>
      <sheetData sheetId="1375"/>
      <sheetData sheetId="1376">
        <row r="1">
          <cell r="A1" t="str">
            <v>PHIẾU XỬ LÝ HỒ SƠ THANH TOÁN VƯỢT THẨM QUYỀN PD</v>
          </cell>
        </row>
      </sheetData>
      <sheetData sheetId="1377">
        <row r="1">
          <cell r="A1" t="str">
            <v>PHIẾU XỬ LÝ HỒ SƠ THANH TOÁN VƯỢT THẨM QUYỀN PD</v>
          </cell>
        </row>
      </sheetData>
      <sheetData sheetId="1378">
        <row r="1">
          <cell r="A1" t="str">
            <v>PHIẾU XỬ LÝ HỒ SƠ THANH TOÁN VƯỢT THẨM QUYỀN PD</v>
          </cell>
        </row>
      </sheetData>
      <sheetData sheetId="1379"/>
      <sheetData sheetId="1380"/>
      <sheetData sheetId="1381"/>
      <sheetData sheetId="1382">
        <row r="1">
          <cell r="A1" t="str">
            <v>PHIẾU XỬ LÝ HỒ SƠ THANH TOÁN VƯỢT THẨM QUYỀN PD</v>
          </cell>
        </row>
      </sheetData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>
        <row r="1">
          <cell r="A1" t="str">
            <v>PHIẾU XỬ LÝ HỒ SƠ THANH TOÁN VƯỢT THẨM QUYỀN PD</v>
          </cell>
        </row>
      </sheetData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>
        <row r="1">
          <cell r="A1" t="str">
            <v>PHIẾU XỬ LÝ HỒ SƠ THANH TOÁN VƯỢT THẨM QUYỀN PD</v>
          </cell>
        </row>
      </sheetData>
      <sheetData sheetId="2486">
        <row r="1">
          <cell r="A1" t="str">
            <v>PHIẾU XỬ LÝ HỒ SƠ THANH TOÁN VƯỢT THẨM QUYỀN PD</v>
          </cell>
        </row>
      </sheetData>
      <sheetData sheetId="2487">
        <row r="1">
          <cell r="A1" t="str">
            <v>PHIẾU XỬ LÝ HỒ SƠ THANH TOÁN VƯỢT THẨM QUYỀN PD</v>
          </cell>
        </row>
      </sheetData>
      <sheetData sheetId="2488">
        <row r="1">
          <cell r="A1" t="str">
            <v>PHIẾU XỬ LÝ HỒ SƠ THANH TOÁN VƯỢT THẨM QUYỀN PD</v>
          </cell>
        </row>
      </sheetData>
      <sheetData sheetId="2489">
        <row r="1">
          <cell r="A1" t="str">
            <v>PHIẾU XỬ LÝ HỒ SƠ THANH TOÁN VƯỢT THẨM QUYỀN PD</v>
          </cell>
        </row>
      </sheetData>
      <sheetData sheetId="2490">
        <row r="1">
          <cell r="A1" t="str">
            <v>PHIẾU XỬ LÝ HỒ SƠ THANH TOÁN VƯỢT THẨM QUYỀN PD</v>
          </cell>
        </row>
      </sheetData>
      <sheetData sheetId="2491">
        <row r="1">
          <cell r="A1" t="str">
            <v>PHIẾU XỬ LÝ HỒ SƠ THANH TOÁN VƯỢT THẨM QUYỀN PD</v>
          </cell>
        </row>
      </sheetData>
      <sheetData sheetId="2492">
        <row r="1">
          <cell r="A1" t="str">
            <v>PHIẾU XỬ LÝ HỒ SƠ THANH TOÁN VƯỢT THẨM QUYỀN PD</v>
          </cell>
        </row>
      </sheetData>
      <sheetData sheetId="2493">
        <row r="1">
          <cell r="A1" t="str">
            <v>PHIẾU XỬ LÝ HỒ SƠ THANH TOÁN VƯỢT THẨM QUYỀN PD</v>
          </cell>
        </row>
      </sheetData>
      <sheetData sheetId="2494">
        <row r="1">
          <cell r="A1" t="str">
            <v>PHIẾU XỬ LÝ HỒ SƠ THANH TOÁN VƯỢT THẨM QUYỀN PD</v>
          </cell>
        </row>
      </sheetData>
      <sheetData sheetId="2495">
        <row r="1">
          <cell r="A1" t="str">
            <v>PHIẾU XỬ LÝ HỒ SƠ THANH TOÁN VƯỢT THẨM QUYỀN PD</v>
          </cell>
        </row>
      </sheetData>
      <sheetData sheetId="2496">
        <row r="1">
          <cell r="A1" t="str">
            <v>PHIẾU XỬ LÝ HỒ SƠ THANH TOÁN VƯỢT THẨM QUYỀN PD</v>
          </cell>
        </row>
      </sheetData>
      <sheetData sheetId="2497">
        <row r="1">
          <cell r="A1" t="str">
            <v>PHIẾU XỬ LÝ HỒ SƠ THANH TOÁN VƯỢT THẨM QUYỀN PD</v>
          </cell>
        </row>
      </sheetData>
      <sheetData sheetId="2498">
        <row r="1">
          <cell r="A1" t="str">
            <v>PHIẾU XỬ LÝ HỒ SƠ THANH TOÁN VƯỢT THẨM QUYỀN PD</v>
          </cell>
        </row>
      </sheetData>
      <sheetData sheetId="2499">
        <row r="1">
          <cell r="A1" t="str">
            <v>PHIẾU XỬ LÝ HỒ SƠ THANH TOÁN VƯỢT THẨM QUYỀN PD</v>
          </cell>
        </row>
      </sheetData>
      <sheetData sheetId="2500">
        <row r="1">
          <cell r="A1" t="str">
            <v>PHIẾU XỬ LÝ HỒ SƠ THANH TOÁN VƯỢT THẨM QUYỀN PD</v>
          </cell>
        </row>
      </sheetData>
      <sheetData sheetId="2501">
        <row r="1">
          <cell r="A1" t="str">
            <v>PHIẾU XỬ LÝ HỒ SƠ THANH TOÁN VƯỢT THẨM QUYỀN PD</v>
          </cell>
        </row>
      </sheetData>
      <sheetData sheetId="2502">
        <row r="1">
          <cell r="A1" t="str">
            <v>PHIẾU XỬ LÝ HỒ SƠ THANH TOÁN VƯỢT THẨM QUYỀN PD</v>
          </cell>
        </row>
      </sheetData>
      <sheetData sheetId="2503">
        <row r="1">
          <cell r="A1" t="str">
            <v>PHIẾU XỬ LÝ HỒ SƠ THANH TOÁN VƯỢT THẨM QUYỀN PD</v>
          </cell>
        </row>
      </sheetData>
      <sheetData sheetId="2504">
        <row r="1">
          <cell r="A1" t="str">
            <v>PHIẾU XỬ LÝ HỒ SƠ THANH TOÁN VƯỢT THẨM QUYỀN PD</v>
          </cell>
        </row>
      </sheetData>
      <sheetData sheetId="2505">
        <row r="1">
          <cell r="A1" t="str">
            <v>PHIẾU XỬ LÝ HỒ SƠ THANH TOÁN VƯỢT THẨM QUYỀN PD</v>
          </cell>
        </row>
      </sheetData>
      <sheetData sheetId="2506">
        <row r="1">
          <cell r="A1" t="str">
            <v>PHIẾU XỬ LÝ HỒ SƠ THANH TOÁN VƯỢT THẨM QUYỀN PD</v>
          </cell>
        </row>
      </sheetData>
      <sheetData sheetId="2507">
        <row r="1">
          <cell r="A1" t="str">
            <v>PHIẾU XỬ LÝ HỒ SƠ THANH TOÁN VƯỢT THẨM QUYỀN PD</v>
          </cell>
        </row>
      </sheetData>
      <sheetData sheetId="2508">
        <row r="1">
          <cell r="A1" t="str">
            <v>PHIẾU XỬ LÝ HỒ SƠ THANH TOÁN VƯỢT THẨM QUYỀN PD</v>
          </cell>
        </row>
      </sheetData>
      <sheetData sheetId="2509">
        <row r="1">
          <cell r="A1" t="str">
            <v>PHIẾU XỬ LÝ HỒ SƠ THANH TOÁN VƯỢT THẨM QUYỀN PD</v>
          </cell>
        </row>
      </sheetData>
      <sheetData sheetId="2510">
        <row r="1">
          <cell r="A1" t="str">
            <v>PHIẾU XỬ LÝ HỒ SƠ THANH TOÁN VƯỢT THẨM QUYỀN PD</v>
          </cell>
        </row>
      </sheetData>
      <sheetData sheetId="2511">
        <row r="1">
          <cell r="A1" t="str">
            <v>PHIẾU XỬ LÝ HỒ SƠ THANH TOÁN VƯỢT THẨM QUYỀN PD</v>
          </cell>
        </row>
      </sheetData>
      <sheetData sheetId="2512">
        <row r="1">
          <cell r="A1" t="str">
            <v>PHIẾU XỬ LÝ HỒ SƠ THANH TOÁN VƯỢT THẨM QUYỀN PD</v>
          </cell>
        </row>
      </sheetData>
      <sheetData sheetId="2513">
        <row r="1">
          <cell r="A1" t="str">
            <v>PHIẾU XỬ LÝ HỒ SƠ THANH TOÁN VƯỢT THẨM QUYỀN PD</v>
          </cell>
        </row>
      </sheetData>
      <sheetData sheetId="2514">
        <row r="1">
          <cell r="A1" t="str">
            <v>PHIẾU XỬ LÝ HỒ SƠ THANH TOÁN VƯỢT THẨM QUYỀN PD</v>
          </cell>
        </row>
      </sheetData>
      <sheetData sheetId="2515">
        <row r="1">
          <cell r="A1" t="str">
            <v>PHIẾU XỬ LÝ HỒ SƠ THANH TOÁN VƯỢT THẨM QUYỀN PD</v>
          </cell>
        </row>
      </sheetData>
      <sheetData sheetId="2516">
        <row r="1">
          <cell r="A1" t="str">
            <v>PHIẾU XỬ LÝ HỒ SƠ THANH TOÁN VƯỢT THẨM QUYỀN PD</v>
          </cell>
        </row>
      </sheetData>
      <sheetData sheetId="2517">
        <row r="1">
          <cell r="A1" t="str">
            <v>PHIẾU XỬ LÝ HỒ SƠ THANH TOÁN VƯỢT THẨM QUYỀN PD</v>
          </cell>
        </row>
      </sheetData>
      <sheetData sheetId="2518">
        <row r="1">
          <cell r="A1" t="str">
            <v>PHIẾU XỬ LÝ HỒ SƠ THANH TOÁN VƯỢT THẨM QUYỀN PD</v>
          </cell>
        </row>
      </sheetData>
      <sheetData sheetId="2519">
        <row r="1">
          <cell r="A1" t="str">
            <v>PHIẾU XỬ LÝ HỒ SƠ THANH TOÁN VƯỢT THẨM QUYỀN PD</v>
          </cell>
        </row>
      </sheetData>
      <sheetData sheetId="2520">
        <row r="1">
          <cell r="A1" t="str">
            <v>PHIẾU XỬ LÝ HỒ SƠ THANH TOÁN VƯỢT THẨM QUYỀN PD</v>
          </cell>
        </row>
      </sheetData>
      <sheetData sheetId="2521">
        <row r="1">
          <cell r="A1" t="str">
            <v>PHIẾU XỬ LÝ HỒ SƠ THANH TOÁN VƯỢT THẨM QUYỀN PD</v>
          </cell>
        </row>
      </sheetData>
      <sheetData sheetId="2522">
        <row r="1">
          <cell r="A1" t="str">
            <v>PHIẾU XỬ LÝ HỒ SƠ THANH TOÁN VƯỢT THẨM QUYỀN PD</v>
          </cell>
        </row>
      </sheetData>
      <sheetData sheetId="2523">
        <row r="1">
          <cell r="A1" t="str">
            <v>PHIẾU XỬ LÝ HỒ SƠ THANH TOÁN VƯỢT THẨM QUYỀN PD</v>
          </cell>
        </row>
      </sheetData>
      <sheetData sheetId="2524">
        <row r="1">
          <cell r="A1" t="str">
            <v>PHIẾU XỬ LÝ HỒ SƠ THANH TOÁN VƯỢT THẨM QUYỀN PD</v>
          </cell>
        </row>
      </sheetData>
      <sheetData sheetId="2525">
        <row r="1">
          <cell r="A1" t="str">
            <v>PHIẾU XỬ LÝ HỒ SƠ THANH TOÁN VƯỢT THẨM QUYỀN PD</v>
          </cell>
        </row>
      </sheetData>
      <sheetData sheetId="2526">
        <row r="1">
          <cell r="A1" t="str">
            <v>PHIẾU XỬ LÝ HỒ SƠ THANH TOÁN VƯỢT THẨM QUYỀN PD</v>
          </cell>
        </row>
      </sheetData>
      <sheetData sheetId="2527">
        <row r="1">
          <cell r="A1" t="str">
            <v>PHIẾU XỬ LÝ HỒ SƠ THANH TOÁN VƯỢT THẨM QUYỀN PD</v>
          </cell>
        </row>
      </sheetData>
      <sheetData sheetId="2528">
        <row r="1">
          <cell r="A1" t="str">
            <v>PHIẾU XỬ LÝ HỒ SƠ THANH TOÁN VƯỢT THẨM QUYỀN PD</v>
          </cell>
        </row>
      </sheetData>
      <sheetData sheetId="2529">
        <row r="1">
          <cell r="A1" t="str">
            <v>PHIẾU XỬ LÝ HỒ SƠ THANH TOÁN VƯỢT THẨM QUYỀN PD</v>
          </cell>
        </row>
      </sheetData>
      <sheetData sheetId="2530">
        <row r="1">
          <cell r="A1" t="str">
            <v>PHIẾU XỬ LÝ HỒ SƠ THANH TOÁN VƯỢT THẨM QUYỀN PD</v>
          </cell>
        </row>
      </sheetData>
      <sheetData sheetId="2531">
        <row r="1">
          <cell r="A1" t="str">
            <v>PHIẾU XỬ LÝ HỒ SƠ THANH TOÁN VƯỢT THẨM QUYỀN PD</v>
          </cell>
        </row>
      </sheetData>
      <sheetData sheetId="2532">
        <row r="1">
          <cell r="A1" t="str">
            <v>PHIẾU XỬ LÝ HỒ SƠ THANH TOÁN VƯỢT THẨM QUYỀN PD</v>
          </cell>
        </row>
      </sheetData>
      <sheetData sheetId="2533">
        <row r="1">
          <cell r="A1" t="str">
            <v>PHIẾU XỬ LÝ HỒ SƠ THANH TOÁN VƯỢT THẨM QUYỀN PD</v>
          </cell>
        </row>
      </sheetData>
      <sheetData sheetId="2534">
        <row r="1">
          <cell r="A1" t="str">
            <v>PHIẾU XỬ LÝ HỒ SƠ THANH TOÁN VƯỢT THẨM QUYỀN PD</v>
          </cell>
        </row>
      </sheetData>
      <sheetData sheetId="2535">
        <row r="1">
          <cell r="A1" t="str">
            <v>PHIẾU XỬ LÝ HỒ SƠ THANH TOÁN VƯỢT THẨM QUYỀN PD</v>
          </cell>
        </row>
      </sheetData>
      <sheetData sheetId="2536">
        <row r="1">
          <cell r="A1" t="str">
            <v>PHIẾU XỬ LÝ HỒ SƠ THANH TOÁN VƯỢT THẨM QUYỀN PD</v>
          </cell>
        </row>
      </sheetData>
      <sheetData sheetId="2537">
        <row r="1">
          <cell r="A1" t="str">
            <v>PHIẾU XỬ LÝ HỒ SƠ THANH TOÁN VƯỢT THẨM QUYỀN PD</v>
          </cell>
        </row>
      </sheetData>
      <sheetData sheetId="2538">
        <row r="1">
          <cell r="A1" t="str">
            <v>PHIẾU XỬ LÝ HỒ SƠ THANH TOÁN VƯỢT THẨM QUYỀN PD</v>
          </cell>
        </row>
      </sheetData>
      <sheetData sheetId="2539">
        <row r="1">
          <cell r="A1" t="str">
            <v>PHIẾU XỬ LÝ HỒ SƠ THANH TOÁN VƯỢT THẨM QUYỀN PD</v>
          </cell>
        </row>
      </sheetData>
      <sheetData sheetId="2540">
        <row r="1">
          <cell r="A1" t="str">
            <v>PHIẾU XỬ LÝ HỒ SƠ THANH TOÁN VƯỢT THẨM QUYỀN PD</v>
          </cell>
        </row>
      </sheetData>
      <sheetData sheetId="2541">
        <row r="1">
          <cell r="A1" t="str">
            <v>PHIẾU XỬ LÝ HỒ SƠ THANH TOÁN VƯỢT THẨM QUYỀN PD</v>
          </cell>
        </row>
      </sheetData>
      <sheetData sheetId="2542">
        <row r="1">
          <cell r="A1" t="str">
            <v>PHIẾU XỬ LÝ HỒ SƠ THANH TOÁN VƯỢT THẨM QUYỀN PD</v>
          </cell>
        </row>
      </sheetData>
      <sheetData sheetId="2543">
        <row r="1">
          <cell r="A1" t="str">
            <v>PHIẾU XỬ LÝ HỒ SƠ THANH TOÁN VƯỢT THẨM QUYỀN PD</v>
          </cell>
        </row>
      </sheetData>
      <sheetData sheetId="2544">
        <row r="1">
          <cell r="A1" t="str">
            <v>PHIẾU XỬ LÝ HỒ SƠ THANH TOÁN VƯỢT THẨM QUYỀN PD</v>
          </cell>
        </row>
      </sheetData>
      <sheetData sheetId="2545">
        <row r="1">
          <cell r="A1" t="str">
            <v>PHIẾU XỬ LÝ HỒ SƠ THANH TOÁN VƯỢT THẨM QUYỀN PD</v>
          </cell>
        </row>
      </sheetData>
      <sheetData sheetId="2546">
        <row r="1">
          <cell r="A1" t="str">
            <v>PHIẾU XỬ LÝ HỒ SƠ THANH TOÁN VƯỢT THẨM QUYỀN PD</v>
          </cell>
        </row>
      </sheetData>
      <sheetData sheetId="2547">
        <row r="1">
          <cell r="A1" t="str">
            <v>PHIẾU XỬ LÝ HỒ SƠ THANH TOÁN VƯỢT THẨM QUYỀN PD</v>
          </cell>
        </row>
      </sheetData>
      <sheetData sheetId="2548">
        <row r="1">
          <cell r="A1" t="str">
            <v>PHIẾU XỬ LÝ HỒ SƠ THANH TOÁN VƯỢT THẨM QUYỀN PD</v>
          </cell>
        </row>
      </sheetData>
      <sheetData sheetId="2549">
        <row r="1">
          <cell r="A1" t="str">
            <v>PHIẾU XỬ LÝ HỒ SƠ THANH TOÁN VƯỢT THẨM QUYỀN PD</v>
          </cell>
        </row>
      </sheetData>
      <sheetData sheetId="2550">
        <row r="1">
          <cell r="A1" t="str">
            <v>PHIẾU XỬ LÝ HỒ SƠ THANH TOÁN VƯỢT THẨM QUYỀN PD</v>
          </cell>
        </row>
      </sheetData>
      <sheetData sheetId="2551">
        <row r="1">
          <cell r="A1" t="str">
            <v>PHIẾU XỬ LÝ HỒ SƠ THANH TOÁN VƯỢT THẨM QUYỀN PD</v>
          </cell>
        </row>
      </sheetData>
      <sheetData sheetId="2552">
        <row r="1">
          <cell r="A1" t="str">
            <v>PHIẾU XỬ LÝ HỒ SƠ THANH TOÁN VƯỢT THẨM QUYỀN PD</v>
          </cell>
        </row>
      </sheetData>
      <sheetData sheetId="2553">
        <row r="1">
          <cell r="A1" t="str">
            <v>PHIẾU XỬ LÝ HỒ SƠ THANH TOÁN VƯỢT THẨM QUYỀN PD</v>
          </cell>
        </row>
      </sheetData>
      <sheetData sheetId="2554">
        <row r="1">
          <cell r="A1" t="str">
            <v>PHIẾU XỬ LÝ HỒ SƠ THANH TOÁN VƯỢT THẨM QUYỀN PD</v>
          </cell>
        </row>
      </sheetData>
      <sheetData sheetId="2555">
        <row r="1">
          <cell r="A1" t="str">
            <v>PHIẾU XỬ LÝ HỒ SƠ THANH TOÁN VƯỢT THẨM QUYỀN PD</v>
          </cell>
        </row>
      </sheetData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>
        <row r="1">
          <cell r="A1" t="str">
            <v>PHIẾU XỬ LÝ HỒ SƠ THANH TOÁN VƯỢT THẨM QUYỀN PD</v>
          </cell>
        </row>
      </sheetData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/>
      <sheetData sheetId="2746"/>
      <sheetData sheetId="2747"/>
      <sheetData sheetId="2748"/>
      <sheetData sheetId="2749"/>
      <sheetData sheetId="2750"/>
      <sheetData sheetId="275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>
        <row r="1">
          <cell r="A1" t="str">
            <v>PHIẾU XỬ LÝ HỒ SƠ THANH TOÁN VƯỢT THẨM QUYỀN PD</v>
          </cell>
        </row>
      </sheetData>
      <sheetData sheetId="2780">
        <row r="1">
          <cell r="A1" t="str">
            <v>PHIẾU XỬ LÝ HỒ SƠ THANH TOÁN VƯỢT THẨM QUYỀN PD</v>
          </cell>
        </row>
      </sheetData>
      <sheetData sheetId="2781">
        <row r="1">
          <cell r="A1" t="str">
            <v>PHIẾU XỬ LÝ HỒ SƠ THANH TOÁN VƯỢT THẨM QUYỀN PD</v>
          </cell>
        </row>
      </sheetData>
      <sheetData sheetId="2782">
        <row r="1">
          <cell r="A1" t="str">
            <v>PHIẾU XỬ LÝ HỒ SƠ THANH TOÁN VƯỢT THẨM QUYỀN PD</v>
          </cell>
        </row>
      </sheetData>
      <sheetData sheetId="2783">
        <row r="1">
          <cell r="A1" t="str">
            <v>PHIẾU XỬ LÝ HỒ SƠ THANH TOÁN VƯỢT THẨM QUYỀN PD</v>
          </cell>
        </row>
      </sheetData>
      <sheetData sheetId="2784">
        <row r="1">
          <cell r="A1" t="str">
            <v>PHIẾU XỬ LÝ HỒ SƠ THANH TOÁN VƯỢT THẨM QUYỀN PD</v>
          </cell>
        </row>
      </sheetData>
      <sheetData sheetId="2785">
        <row r="1">
          <cell r="A1" t="str">
            <v>PHIẾU XỬ LÝ HỒ SƠ THANH TOÁN VƯỢT THẨM QUYỀN PD</v>
          </cell>
        </row>
      </sheetData>
      <sheetData sheetId="2786">
        <row r="1">
          <cell r="A1" t="str">
            <v>PHIẾU XỬ LÝ HỒ SƠ THANH TOÁN VƯỢT THẨM QUYỀN PD</v>
          </cell>
        </row>
      </sheetData>
      <sheetData sheetId="2787">
        <row r="1">
          <cell r="A1" t="str">
            <v>PHIẾU XỬ LÝ HỒ SƠ THANH TOÁN VƯỢT THẨM QUYỀN PD</v>
          </cell>
        </row>
      </sheetData>
      <sheetData sheetId="2788">
        <row r="1">
          <cell r="A1" t="str">
            <v>PHIẾU XỬ LÝ HỒ SƠ THANH TOÁN VƯỢT THẨM QUYỀN PD</v>
          </cell>
        </row>
      </sheetData>
      <sheetData sheetId="2789">
        <row r="1">
          <cell r="A1" t="str">
            <v>PHIẾU XỬ LÝ HỒ SƠ THANH TOÁN VƯỢT THẨM QUYỀN PD</v>
          </cell>
        </row>
      </sheetData>
      <sheetData sheetId="2790">
        <row r="1">
          <cell r="A1" t="str">
            <v>PHIẾU XỬ LÝ HỒ SƠ THANH TOÁN VƯỢT THẨM QUYỀN PD</v>
          </cell>
        </row>
      </sheetData>
      <sheetData sheetId="2791">
        <row r="1">
          <cell r="A1" t="str">
            <v>PHIẾU XỬ LÝ HỒ SƠ THANH TOÁN VƯỢT THẨM QUYỀN PD</v>
          </cell>
        </row>
      </sheetData>
      <sheetData sheetId="2792">
        <row r="1">
          <cell r="A1" t="str">
            <v>PHIẾU XỬ LÝ HỒ SƠ THANH TOÁN VƯỢT THẨM QUYỀN PD</v>
          </cell>
        </row>
      </sheetData>
      <sheetData sheetId="2793" refreshError="1"/>
      <sheetData sheetId="2794">
        <row r="1">
          <cell r="A1" t="str">
            <v>PHIẾU XỬ LÝ HỒ SƠ THANH TOÁN VƯỢT THẨM QUYỀN PD</v>
          </cell>
        </row>
      </sheetData>
      <sheetData sheetId="2795">
        <row r="1">
          <cell r="A1" t="str">
            <v>PHIẾU XỬ LÝ HỒ SƠ THANH TOÁN VƯỢT THẨM QUYỀN PD</v>
          </cell>
        </row>
      </sheetData>
      <sheetData sheetId="2796">
        <row r="1">
          <cell r="A1" t="str">
            <v>PHIẾU XỬ LÝ HỒ SƠ THANH TOÁN VƯỢT THẨM QUYỀN PD</v>
          </cell>
        </row>
      </sheetData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>
        <row r="1">
          <cell r="A1" t="str">
            <v>PHIẾU XỬ LÝ HỒ SƠ THANH TOÁN VƯỢT THẨM QUYỀN PD</v>
          </cell>
        </row>
      </sheetData>
      <sheetData sheetId="2814" refreshError="1"/>
      <sheetData sheetId="2815" refreshError="1"/>
      <sheetData sheetId="2816" refreshError="1"/>
      <sheetData sheetId="2817" refreshError="1"/>
      <sheetData sheetId="2818">
        <row r="1">
          <cell r="A1" t="str">
            <v>PHIẾU XỬ LÝ HỒ SƠ THANH TOÁN VƯỢT THẨM QUYỀN PD</v>
          </cell>
        </row>
      </sheetData>
      <sheetData sheetId="2819">
        <row r="1">
          <cell r="A1" t="str">
            <v>PHIẾU XỬ LÝ HỒ SƠ THANH TOÁN VƯỢT THẨM QUYỀN PD</v>
          </cell>
        </row>
      </sheetData>
      <sheetData sheetId="2820">
        <row r="1">
          <cell r="A1" t="str">
            <v>PHIẾU XỬ LÝ HỒ SƠ THANH TOÁN VƯỢT THẨM QUYỀN PD</v>
          </cell>
        </row>
      </sheetData>
      <sheetData sheetId="2821"/>
      <sheetData sheetId="2822">
        <row r="1">
          <cell r="A1" t="str">
            <v>PHIẾU XỬ LÝ HỒ SƠ THANH TOÁN VƯỢT THẨM QUYỀN PD</v>
          </cell>
        </row>
      </sheetData>
      <sheetData sheetId="2823"/>
      <sheetData sheetId="2824" refreshError="1"/>
      <sheetData sheetId="2825"/>
      <sheetData sheetId="2826"/>
      <sheetData sheetId="2827">
        <row r="1">
          <cell r="A1" t="str">
            <v>PHIẾU XỬ LÝ HỒ SƠ THANH TOÁN VƯỢT THẨM QUYỀN PD</v>
          </cell>
        </row>
      </sheetData>
      <sheetData sheetId="2828" refreshError="1"/>
      <sheetData sheetId="2829">
        <row r="1">
          <cell r="A1" t="str">
            <v>PHIẾU XỬ LÝ HỒ SƠ THANH TOÁN VƯỢT THẨM QUYỀN PD</v>
          </cell>
        </row>
      </sheetData>
      <sheetData sheetId="2830" refreshError="1"/>
      <sheetData sheetId="2831" refreshError="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>
        <row r="1">
          <cell r="A1" t="str">
            <v>PHIẾU XỬ LÝ HỒ SƠ THANH TOÁN VƯỢT THẨM QUYỀN PD</v>
          </cell>
        </row>
      </sheetData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>
        <row r="1">
          <cell r="A1" t="str">
            <v>PHIẾU XỬ LÝ HỒ SƠ THANH TOÁN VƯỢT THẨM QUYỀN PD</v>
          </cell>
        </row>
      </sheetData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>
        <row r="1">
          <cell r="A1" t="str">
            <v>PHIẾU XỬ LÝ HỒ SƠ THANH TOÁN VƯỢT THẨM QUYỀN PD</v>
          </cell>
        </row>
      </sheetData>
      <sheetData sheetId="2966">
        <row r="1">
          <cell r="A1" t="str">
            <v>PHIẾU XỬ LÝ HỒ SƠ THANH TOÁN VƯỢT THẨM QUYỀN PD</v>
          </cell>
        </row>
      </sheetData>
      <sheetData sheetId="2967">
        <row r="1">
          <cell r="A1" t="str">
            <v>PHIẾU XỬ LÝ HỒ SƠ THANH TOÁN VƯỢT THẨM QUYỀN PD</v>
          </cell>
        </row>
      </sheetData>
      <sheetData sheetId="2968">
        <row r="1">
          <cell r="A1" t="str">
            <v>PHIẾU XỬ LÝ HỒ SƠ THANH TOÁN VƯỢT THẨM QUYỀN PD</v>
          </cell>
        </row>
      </sheetData>
      <sheetData sheetId="2969">
        <row r="1">
          <cell r="A1" t="str">
            <v>PHIẾU XỬ LÝ HỒ SƠ THANH TOÁN VƯỢT THẨM QUYỀN PD</v>
          </cell>
        </row>
      </sheetData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>
        <row r="1">
          <cell r="A1" t="str">
            <v>PHIẾU XỬ LÝ HỒ SƠ THANH TOÁN VƯỢT THẨM QUYỀN PD</v>
          </cell>
        </row>
      </sheetData>
      <sheetData sheetId="2983">
        <row r="1">
          <cell r="A1" t="str">
            <v>PHIẾU XỬ LÝ HỒ SƠ THANH TOÁN VƯỢT THẨM QUYỀN PD</v>
          </cell>
        </row>
      </sheetData>
      <sheetData sheetId="2984">
        <row r="1">
          <cell r="A1" t="str">
            <v>PHIẾU XỬ LÝ HỒ SƠ THANH TOÁN VƯỢT THẨM QUYỀN PD</v>
          </cell>
        </row>
      </sheetData>
      <sheetData sheetId="2985">
        <row r="1">
          <cell r="A1" t="str">
            <v>PHIẾU XỬ LÝ HỒ SƠ THANH TOÁN VƯỢT THẨM QUYỀN PD</v>
          </cell>
        </row>
      </sheetData>
      <sheetData sheetId="2986" refreshError="1"/>
      <sheetData sheetId="2987" refreshError="1"/>
      <sheetData sheetId="2988">
        <row r="1">
          <cell r="A1" t="str">
            <v>PHIẾU XỬ LÝ HỒ SƠ THANH TOÁN VƯỢT THẨM QUYỀN PD</v>
          </cell>
        </row>
      </sheetData>
      <sheetData sheetId="2989">
        <row r="1">
          <cell r="A1" t="str">
            <v>PHIẾU XỬ LÝ HỒ SƠ THANH TOÁN VƯỢT THẨM QUYỀN PD</v>
          </cell>
        </row>
      </sheetData>
      <sheetData sheetId="2990">
        <row r="1">
          <cell r="A1" t="str">
            <v>PHIẾU XỬ LÝ HỒ SƠ THANH TOÁN VƯỢT THẨM QUYỀN PD</v>
          </cell>
        </row>
      </sheetData>
      <sheetData sheetId="2991">
        <row r="1">
          <cell r="A1" t="str">
            <v>PHIẾU XỬ LÝ HỒ SƠ THANH TOÁN VƯỢT THẨM QUYỀN PD</v>
          </cell>
        </row>
      </sheetData>
      <sheetData sheetId="2992">
        <row r="1">
          <cell r="A1" t="str">
            <v>PHIẾU XỬ LÝ HỒ SƠ THANH TOÁN VƯỢT THẨM QUYỀN PD</v>
          </cell>
        </row>
      </sheetData>
      <sheetData sheetId="2993">
        <row r="1">
          <cell r="A1" t="str">
            <v>PHIẾU XỬ LÝ HỒ SƠ THANH TOÁN VƯỢT THẨM QUYỀN PD</v>
          </cell>
        </row>
      </sheetData>
      <sheetData sheetId="2994">
        <row r="1">
          <cell r="A1" t="str">
            <v>PHIẾU XỬ LÝ HỒ SƠ THANH TOÁN VƯỢT THẨM QUYỀN PD</v>
          </cell>
        </row>
      </sheetData>
      <sheetData sheetId="2995">
        <row r="1">
          <cell r="A1" t="str">
            <v>PHIẾU XỬ LÝ HỒ SƠ THANH TOÁN VƯỢT THẨM QUYỀN PD</v>
          </cell>
        </row>
      </sheetData>
      <sheetData sheetId="2996">
        <row r="1">
          <cell r="A1" t="str">
            <v>PHIẾU XỬ LÝ HỒ SƠ THANH TOÁN VƯỢT THẨM QUYỀN PD</v>
          </cell>
        </row>
      </sheetData>
      <sheetData sheetId="2997">
        <row r="1">
          <cell r="A1" t="str">
            <v>PHIẾU XỬ LÝ HỒ SƠ THANH TOÁN VƯỢT THẨM QUYỀN PD</v>
          </cell>
        </row>
      </sheetData>
      <sheetData sheetId="2998">
        <row r="1">
          <cell r="A1" t="str">
            <v>PHIẾU XỬ LÝ HỒ SƠ THANH TOÁN VƯỢT THẨM QUYỀN PD</v>
          </cell>
        </row>
      </sheetData>
      <sheetData sheetId="2999">
        <row r="1">
          <cell r="A1" t="str">
            <v>PHIẾU XỬ LÝ HỒ SƠ THANH TOÁN VƯỢT THẨM QUYỀN PD</v>
          </cell>
        </row>
      </sheetData>
      <sheetData sheetId="3000">
        <row r="1">
          <cell r="A1" t="str">
            <v>PHIẾU XỬ LÝ HỒ SƠ THANH TOÁN VƯỢT THẨM QUYỀN PD</v>
          </cell>
        </row>
      </sheetData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>
        <row r="1">
          <cell r="A1" t="str">
            <v>PHIẾU XỬ LÝ HỒ SƠ THANH TOÁN VƯỢT THẨM QUYỀN PD</v>
          </cell>
        </row>
      </sheetData>
      <sheetData sheetId="3025">
        <row r="1">
          <cell r="A1" t="str">
            <v>PHIẾU XỬ LÝ HỒ SƠ THANH TOÁN VƯỢT THẨM QUYỀN PD</v>
          </cell>
        </row>
      </sheetData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>
        <row r="1">
          <cell r="A1" t="str">
            <v>PHIẾU XỬ LÝ HỒ SƠ THANH TOÁN VƯỢT THẨM QUYỀN PD</v>
          </cell>
        </row>
      </sheetData>
      <sheetData sheetId="3044">
        <row r="1">
          <cell r="A1" t="str">
            <v>PHIẾU XỬ LÝ HỒ SƠ THANH TOÁN VƯỢT THẨM QUYỀN PD</v>
          </cell>
        </row>
      </sheetData>
      <sheetData sheetId="3045">
        <row r="1">
          <cell r="A1" t="str">
            <v>PHIẾU XỬ LÝ HỒ SƠ THANH TOÁN VƯỢT THẨM QUYỀN PD</v>
          </cell>
        </row>
      </sheetData>
      <sheetData sheetId="3046">
        <row r="1">
          <cell r="A1" t="str">
            <v>PHIẾU XỬ LÝ HỒ SƠ THANH TOÁN VƯỢT THẨM QUYỀN PD</v>
          </cell>
        </row>
      </sheetData>
      <sheetData sheetId="3047">
        <row r="1">
          <cell r="A1" t="str">
            <v>PHIẾU XỬ LÝ HỒ SƠ THANH TOÁN VƯỢT THẨM QUYỀN PD</v>
          </cell>
        </row>
      </sheetData>
      <sheetData sheetId="3048">
        <row r="1">
          <cell r="A1" t="str">
            <v>PHIẾU XỬ LÝ HỒ SƠ THANH TOÁN VƯỢT THẨM QUYỀN PD</v>
          </cell>
        </row>
      </sheetData>
      <sheetData sheetId="3049">
        <row r="1">
          <cell r="A1" t="str">
            <v>PHIẾU XỬ LÝ HỒ SƠ THANH TOÁN VƯỢT THẨM QUYỀN PD</v>
          </cell>
        </row>
      </sheetData>
      <sheetData sheetId="3050">
        <row r="1">
          <cell r="A1" t="str">
            <v>PHIẾU XỬ LÝ HỒ SƠ THANH TOÁN VƯỢT THẨM QUYỀN PD</v>
          </cell>
        </row>
      </sheetData>
      <sheetData sheetId="3051">
        <row r="1">
          <cell r="A1" t="str">
            <v>PHIẾU XỬ LÝ HỒ SƠ THANH TOÁN VƯỢT THẨM QUYỀN PD</v>
          </cell>
        </row>
      </sheetData>
      <sheetData sheetId="3052">
        <row r="1">
          <cell r="A1" t="str">
            <v>PHIẾU XỬ LÝ HỒ SƠ THANH TOÁN VƯỢT THẨM QUYỀN PD</v>
          </cell>
        </row>
      </sheetData>
      <sheetData sheetId="3053">
        <row r="1">
          <cell r="A1" t="str">
            <v>PHIẾU XỬ LÝ HỒ SƠ THANH TOÁN VƯỢT THẨM QUYỀN PD</v>
          </cell>
        </row>
      </sheetData>
      <sheetData sheetId="3054">
        <row r="1">
          <cell r="A1" t="str">
            <v>PHIẾU XỬ LÝ HỒ SƠ THANH TOÁN VƯỢT THẨM QUYỀN PD</v>
          </cell>
        </row>
      </sheetData>
      <sheetData sheetId="3055">
        <row r="1">
          <cell r="A1" t="str">
            <v>PHIẾU XỬ LÝ HỒ SƠ THANH TOÁN VƯỢT THẨM QUYỀN PD</v>
          </cell>
        </row>
      </sheetData>
      <sheetData sheetId="3056">
        <row r="1">
          <cell r="A1" t="str">
            <v>PHIẾU XỬ LÝ HỒ SƠ THANH TOÁN VƯỢT THẨM QUYỀN PD</v>
          </cell>
        </row>
      </sheetData>
      <sheetData sheetId="3057">
        <row r="1">
          <cell r="A1" t="str">
            <v>PHIẾU XỬ LÝ HỒ SƠ THANH TOÁN VƯỢT THẨM QUYỀN PD</v>
          </cell>
        </row>
      </sheetData>
      <sheetData sheetId="3058">
        <row r="1">
          <cell r="A1" t="str">
            <v>PHIẾU XỬ LÝ HỒ SƠ THANH TOÁN VƯỢT THẨM QUYỀN PD</v>
          </cell>
        </row>
      </sheetData>
      <sheetData sheetId="3059">
        <row r="1">
          <cell r="A1" t="str">
            <v>PHIẾU XỬ LÝ HỒ SƠ THANH TOÁN VƯỢT THẨM QUYỀN PD</v>
          </cell>
        </row>
      </sheetData>
      <sheetData sheetId="3060">
        <row r="1">
          <cell r="A1" t="str">
            <v>PHIẾU XỬ LÝ HỒ SƠ THANH TOÁN VƯỢT THẨM QUYỀN PD</v>
          </cell>
        </row>
      </sheetData>
      <sheetData sheetId="3061">
        <row r="1">
          <cell r="A1" t="str">
            <v>PHIẾU XỬ LÝ HỒ SƠ THANH TOÁN VƯỢT THẨM QUYỀN PD</v>
          </cell>
        </row>
      </sheetData>
      <sheetData sheetId="3062">
        <row r="1">
          <cell r="A1" t="str">
            <v>PHIẾU XỬ LÝ HỒ SƠ THANH TOÁN VƯỢT THẨM QUYỀN PD</v>
          </cell>
        </row>
      </sheetData>
      <sheetData sheetId="3063">
        <row r="1">
          <cell r="A1" t="str">
            <v>PHIẾU XỬ LÝ HỒ SƠ THANH TOÁN VƯỢT THẨM QUYỀN PD</v>
          </cell>
        </row>
      </sheetData>
      <sheetData sheetId="3064">
        <row r="1">
          <cell r="A1" t="str">
            <v>PHIẾU XỬ LÝ HỒ SƠ THANH TOÁN VƯỢT THẨM QUYỀN PD</v>
          </cell>
        </row>
      </sheetData>
      <sheetData sheetId="3065">
        <row r="1">
          <cell r="A1" t="str">
            <v>PHIẾU XỬ LÝ HỒ SƠ THANH TOÁN VƯỢT THẨM QUYỀN PD</v>
          </cell>
        </row>
      </sheetData>
      <sheetData sheetId="3066">
        <row r="1">
          <cell r="A1" t="str">
            <v>PHIẾU XỬ LÝ HỒ SƠ THANH TOÁN VƯỢT THẨM QUYỀN PD</v>
          </cell>
        </row>
      </sheetData>
      <sheetData sheetId="3067">
        <row r="1">
          <cell r="A1" t="str">
            <v>PHIẾU XỬ LÝ HỒ SƠ THANH TOÁN VƯỢT THẨM QUYỀN PD</v>
          </cell>
        </row>
      </sheetData>
      <sheetData sheetId="3068">
        <row r="1">
          <cell r="A1" t="str">
            <v>PHIẾU XỬ LÝ HỒ SƠ THANH TOÁN VƯỢT THẨM QUYỀN PD</v>
          </cell>
        </row>
      </sheetData>
      <sheetData sheetId="3069">
        <row r="1">
          <cell r="A1" t="str">
            <v>PHIẾU XỬ LÝ HỒ SƠ THANH TOÁN VƯỢT THẨM QUYỀN PD</v>
          </cell>
        </row>
      </sheetData>
      <sheetData sheetId="3070">
        <row r="1">
          <cell r="A1" t="str">
            <v>PHIẾU XỬ LÝ HỒ SƠ THANH TOÁN VƯỢT THẨM QUYỀN PD</v>
          </cell>
        </row>
      </sheetData>
      <sheetData sheetId="3071">
        <row r="1">
          <cell r="A1" t="str">
            <v>PHIẾU XỬ LÝ HỒ SƠ THANH TOÁN VƯỢT THẨM QUYỀN PD</v>
          </cell>
        </row>
      </sheetData>
      <sheetData sheetId="3072">
        <row r="1">
          <cell r="A1" t="str">
            <v>PHIẾU XỬ LÝ HỒ SƠ THANH TOÁN VƯỢT THẨM QUYỀN PD</v>
          </cell>
        </row>
      </sheetData>
      <sheetData sheetId="3073">
        <row r="1">
          <cell r="A1" t="str">
            <v>PHIẾU XỬ LÝ HỒ SƠ THANH TOÁN VƯỢT THẨM QUYỀN PD</v>
          </cell>
        </row>
      </sheetData>
      <sheetData sheetId="3074">
        <row r="1">
          <cell r="A1" t="str">
            <v>PHIẾU XỬ LÝ HỒ SƠ THANH TOÁN VƯỢT THẨM QUYỀN PD</v>
          </cell>
        </row>
      </sheetData>
      <sheetData sheetId="3075">
        <row r="1">
          <cell r="A1" t="str">
            <v>PHIẾU XỬ LÝ HỒ SƠ THANH TOÁN VƯỢT THẨM QUYỀN PD</v>
          </cell>
        </row>
      </sheetData>
      <sheetData sheetId="3076">
        <row r="1">
          <cell r="A1" t="str">
            <v>PHIẾU XỬ LÝ HỒ SƠ THANH TOÁN VƯỢT THẨM QUYỀN PD</v>
          </cell>
        </row>
      </sheetData>
      <sheetData sheetId="3077">
        <row r="1">
          <cell r="A1" t="str">
            <v>PHIẾU XỬ LÝ HỒ SƠ THANH TOÁN VƯỢT THẨM QUYỀN PD</v>
          </cell>
        </row>
      </sheetData>
      <sheetData sheetId="3078">
        <row r="1">
          <cell r="A1" t="str">
            <v>PHIẾU XỬ LÝ HỒ SƠ THANH TOÁN VƯỢT THẨM QUYỀN PD</v>
          </cell>
        </row>
      </sheetData>
      <sheetData sheetId="3079">
        <row r="1">
          <cell r="A1" t="str">
            <v>PHIẾU XỬ LÝ HỒ SƠ THANH TOÁN VƯỢT THẨM QUYỀN PD</v>
          </cell>
        </row>
      </sheetData>
      <sheetData sheetId="3080">
        <row r="1">
          <cell r="A1" t="str">
            <v>PHIẾU XỬ LÝ HỒ SƠ THANH TOÁN VƯỢT THẨM QUYỀN PD</v>
          </cell>
        </row>
      </sheetData>
      <sheetData sheetId="3081">
        <row r="1">
          <cell r="A1" t="str">
            <v>PHIẾU XỬ LÝ HỒ SƠ THANH TOÁN VƯỢT THẨM QUYỀN PD</v>
          </cell>
        </row>
      </sheetData>
      <sheetData sheetId="3082">
        <row r="1">
          <cell r="A1" t="str">
            <v>PHIẾU XỬ LÝ HỒ SƠ THANH TOÁN VƯỢT THẨM QUYỀN PD</v>
          </cell>
        </row>
      </sheetData>
      <sheetData sheetId="3083">
        <row r="1">
          <cell r="A1" t="str">
            <v>PHIẾU XỬ LÝ HỒ SƠ THANH TOÁN VƯỢT THẨM QUYỀN PD</v>
          </cell>
        </row>
      </sheetData>
      <sheetData sheetId="3084">
        <row r="1">
          <cell r="A1" t="str">
            <v>PHIẾU XỬ LÝ HỒ SƠ THANH TOÁN VƯỢT THẨM QUYỀN PD</v>
          </cell>
        </row>
      </sheetData>
      <sheetData sheetId="3085">
        <row r="1">
          <cell r="A1" t="str">
            <v>PHIẾU XỬ LÝ HỒ SƠ THANH TOÁN VƯỢT THẨM QUYỀN PD</v>
          </cell>
        </row>
      </sheetData>
      <sheetData sheetId="3086">
        <row r="1">
          <cell r="A1" t="str">
            <v>PHIẾU XỬ LÝ HỒ SƠ THANH TOÁN VƯỢT THẨM QUYỀN PD</v>
          </cell>
        </row>
      </sheetData>
      <sheetData sheetId="3087">
        <row r="1">
          <cell r="A1" t="str">
            <v>PHIẾU XỬ LÝ HỒ SƠ THANH TOÁN VƯỢT THẨM QUYỀN PD</v>
          </cell>
        </row>
      </sheetData>
      <sheetData sheetId="3088">
        <row r="1">
          <cell r="A1" t="str">
            <v>PHIẾU XỬ LÝ HỒ SƠ THANH TOÁN VƯỢT THẨM QUYỀN PD</v>
          </cell>
        </row>
      </sheetData>
      <sheetData sheetId="3089">
        <row r="1">
          <cell r="A1" t="str">
            <v>PHIẾU XỬ LÝ HỒ SƠ THANH TOÁN VƯỢT THẨM QUYỀN PD</v>
          </cell>
        </row>
      </sheetData>
      <sheetData sheetId="3090">
        <row r="1">
          <cell r="A1" t="str">
            <v>PHIẾU XỬ LÝ HỒ SƠ THANH TOÁN VƯỢT THẨM QUYỀN PD</v>
          </cell>
        </row>
      </sheetData>
      <sheetData sheetId="3091">
        <row r="1">
          <cell r="A1" t="str">
            <v>PHIẾU XỬ LÝ HỒ SƠ THANH TOÁN VƯỢT THẨM QUYỀN PD</v>
          </cell>
        </row>
      </sheetData>
      <sheetData sheetId="3092">
        <row r="1">
          <cell r="A1" t="str">
            <v>PHIẾU XỬ LÝ HỒ SƠ THANH TOÁN VƯỢT THẨM QUYỀN PD</v>
          </cell>
        </row>
      </sheetData>
      <sheetData sheetId="3093">
        <row r="1">
          <cell r="A1" t="str">
            <v>PHIẾU XỬ LÝ HỒ SƠ THANH TOÁN VƯỢT THẨM QUYỀN PD</v>
          </cell>
        </row>
      </sheetData>
      <sheetData sheetId="3094">
        <row r="1">
          <cell r="A1" t="str">
            <v>PHIẾU XỬ LÝ HỒ SƠ THANH TOÁN VƯỢT THẨM QUYỀN PD</v>
          </cell>
        </row>
      </sheetData>
      <sheetData sheetId="3095">
        <row r="1">
          <cell r="A1" t="str">
            <v>PHIẾU XỬ LÝ HỒ SƠ THANH TOÁN VƯỢT THẨM QUYỀN PD</v>
          </cell>
        </row>
      </sheetData>
      <sheetData sheetId="3096">
        <row r="1">
          <cell r="A1" t="str">
            <v>PHIẾU XỬ LÝ HỒ SƠ THANH TOÁN VƯỢT THẨM QUYỀN PD</v>
          </cell>
        </row>
      </sheetData>
      <sheetData sheetId="3097">
        <row r="1">
          <cell r="A1" t="str">
            <v>PHIẾU XỬ LÝ HỒ SƠ THANH TOÁN VƯỢT THẨM QUYỀN PD</v>
          </cell>
        </row>
      </sheetData>
      <sheetData sheetId="3098">
        <row r="1">
          <cell r="A1" t="str">
            <v>PHIẾU XỬ LÝ HỒ SƠ THANH TOÁN VƯỢT THẨM QUYỀN PD</v>
          </cell>
        </row>
      </sheetData>
      <sheetData sheetId="3099">
        <row r="1">
          <cell r="A1" t="str">
            <v>PHIẾU XỬ LÝ HỒ SƠ THANH TOÁN VƯỢT THẨM QUYỀN PD</v>
          </cell>
        </row>
      </sheetData>
      <sheetData sheetId="3100">
        <row r="1">
          <cell r="A1" t="str">
            <v>PHIẾU XỬ LÝ HỒ SƠ THANH TOÁN VƯỢT THẨM QUYỀN PD</v>
          </cell>
        </row>
      </sheetData>
      <sheetData sheetId="3101">
        <row r="1">
          <cell r="A1" t="str">
            <v>PHIẾU XỬ LÝ HỒ SƠ THANH TOÁN VƯỢT THẨM QUYỀN PD</v>
          </cell>
        </row>
      </sheetData>
      <sheetData sheetId="3102">
        <row r="1">
          <cell r="A1" t="str">
            <v>PHIẾU XỬ LÝ HỒ SƠ THANH TOÁN VƯỢT THẨM QUYỀN PD</v>
          </cell>
        </row>
      </sheetData>
      <sheetData sheetId="3103">
        <row r="1">
          <cell r="A1" t="str">
            <v>PHIẾU XỬ LÝ HỒ SƠ THANH TOÁN VƯỢT THẨM QUYỀN PD</v>
          </cell>
        </row>
      </sheetData>
      <sheetData sheetId="3104">
        <row r="1">
          <cell r="A1" t="str">
            <v>PHIẾU XỬ LÝ HỒ SƠ THANH TOÁN VƯỢT THẨM QUYỀN PD</v>
          </cell>
        </row>
      </sheetData>
      <sheetData sheetId="3105">
        <row r="1">
          <cell r="A1" t="str">
            <v>PHIẾU XỬ LÝ HỒ SƠ THANH TOÁN VƯỢT THẨM QUYỀN PD</v>
          </cell>
        </row>
      </sheetData>
      <sheetData sheetId="3106">
        <row r="1">
          <cell r="A1" t="str">
            <v>PHIẾU XỬ LÝ HỒ SƠ THANH TOÁN VƯỢT THẨM QUYỀN PD</v>
          </cell>
        </row>
      </sheetData>
      <sheetData sheetId="3107">
        <row r="1">
          <cell r="A1" t="str">
            <v>PHIẾU XỬ LÝ HỒ SƠ THANH TOÁN VƯỢT THẨM QUYỀN PD</v>
          </cell>
        </row>
      </sheetData>
      <sheetData sheetId="3108">
        <row r="1">
          <cell r="A1" t="str">
            <v>PHIẾU XỬ LÝ HỒ SƠ THANH TOÁN VƯỢT THẨM QUYỀN PD</v>
          </cell>
        </row>
      </sheetData>
      <sheetData sheetId="3109">
        <row r="1">
          <cell r="A1" t="str">
            <v>PHIẾU XỬ LÝ HỒ SƠ THANH TOÁN VƯỢT THẨM QUYỀN PD</v>
          </cell>
        </row>
      </sheetData>
      <sheetData sheetId="3110">
        <row r="1">
          <cell r="A1" t="str">
            <v>PHIẾU XỬ LÝ HỒ SƠ THANH TOÁN VƯỢT THẨM QUYỀN PD</v>
          </cell>
        </row>
      </sheetData>
      <sheetData sheetId="3111">
        <row r="1">
          <cell r="A1" t="str">
            <v>PHIẾU XỬ LÝ HỒ SƠ THANH TOÁN VƯỢT THẨM QUYỀN PD</v>
          </cell>
        </row>
      </sheetData>
      <sheetData sheetId="3112">
        <row r="1">
          <cell r="A1" t="str">
            <v>PHIẾU XỬ LÝ HỒ SƠ THANH TOÁN VƯỢT THẨM QUYỀN PD</v>
          </cell>
        </row>
      </sheetData>
      <sheetData sheetId="3113">
        <row r="1">
          <cell r="A1" t="str">
            <v>PHIẾU XỬ LÝ HỒ SƠ THANH TOÁN VƯỢT THẨM QUYỀN PD</v>
          </cell>
        </row>
      </sheetData>
      <sheetData sheetId="3114">
        <row r="1">
          <cell r="A1" t="str">
            <v>PHIẾU XỬ LÝ HỒ SƠ THANH TOÁN VƯỢT THẨM QUYỀN PD</v>
          </cell>
        </row>
      </sheetData>
      <sheetData sheetId="3115">
        <row r="1">
          <cell r="A1" t="str">
            <v>PHIẾU XỬ LÝ HỒ SƠ THANH TOÁN VƯỢT THẨM QUYỀN PD</v>
          </cell>
        </row>
      </sheetData>
      <sheetData sheetId="3116">
        <row r="1">
          <cell r="A1" t="str">
            <v>PHIẾU XỬ LÝ HỒ SƠ THANH TOÁN VƯỢT THẨM QUYỀN PD</v>
          </cell>
        </row>
      </sheetData>
      <sheetData sheetId="3117">
        <row r="1">
          <cell r="A1" t="str">
            <v>PHIẾU XỬ LÝ HỒ SƠ THANH TOÁN VƯỢT THẨM QUYỀN PD</v>
          </cell>
        </row>
      </sheetData>
      <sheetData sheetId="3118">
        <row r="1">
          <cell r="A1" t="str">
            <v>PHIẾU XỬ LÝ HỒ SƠ THANH TOÁN VƯỢT THẨM QUYỀN PD</v>
          </cell>
        </row>
      </sheetData>
      <sheetData sheetId="3119">
        <row r="1">
          <cell r="A1" t="str">
            <v>PHIẾU XỬ LÝ HỒ SƠ THANH TOÁN VƯỢT THẨM QUYỀN PD</v>
          </cell>
        </row>
      </sheetData>
      <sheetData sheetId="3120">
        <row r="1">
          <cell r="A1" t="str">
            <v>PHIẾU XỬ LÝ HỒ SƠ THANH TOÁN VƯỢT THẨM QUYỀN PD</v>
          </cell>
        </row>
      </sheetData>
      <sheetData sheetId="3121">
        <row r="1">
          <cell r="A1" t="str">
            <v>PHIẾU XỬ LÝ HỒ SƠ THANH TOÁN VƯỢT THẨM QUYỀN PD</v>
          </cell>
        </row>
      </sheetData>
      <sheetData sheetId="3122">
        <row r="1">
          <cell r="A1" t="str">
            <v>PHIẾU XỬ LÝ HỒ SƠ THANH TOÁN VƯỢT THẨM QUYỀN PD</v>
          </cell>
        </row>
      </sheetData>
      <sheetData sheetId="3123">
        <row r="1">
          <cell r="A1" t="str">
            <v>PHIẾU XỬ LÝ HỒ SƠ THANH TOÁN VƯỢT THẨM QUYỀN PD</v>
          </cell>
        </row>
      </sheetData>
      <sheetData sheetId="3124">
        <row r="1">
          <cell r="A1" t="str">
            <v>PHIẾU XỬ LÝ HỒ SƠ THANH TOÁN VƯỢT THẨM QUYỀN PD</v>
          </cell>
        </row>
      </sheetData>
      <sheetData sheetId="3125">
        <row r="1">
          <cell r="A1" t="str">
            <v>PHIẾU XỬ LÝ HỒ SƠ THANH TOÁN VƯỢT THẨM QUYỀN PD</v>
          </cell>
        </row>
      </sheetData>
      <sheetData sheetId="3126">
        <row r="1">
          <cell r="A1" t="str">
            <v>PHIẾU XỬ LÝ HỒ SƠ THANH TOÁN VƯỢT THẨM QUYỀN PD</v>
          </cell>
        </row>
      </sheetData>
      <sheetData sheetId="3127">
        <row r="1">
          <cell r="A1" t="str">
            <v>PHIẾU XỬ LÝ HỒ SƠ THANH TOÁN VƯỢT THẨM QUYỀN PD</v>
          </cell>
        </row>
      </sheetData>
      <sheetData sheetId="3128">
        <row r="1">
          <cell r="A1" t="str">
            <v>PHIẾU XỬ LÝ HỒ SƠ THANH TOÁN VƯỢT THẨM QUYỀN PD</v>
          </cell>
        </row>
      </sheetData>
      <sheetData sheetId="3129">
        <row r="1">
          <cell r="A1" t="str">
            <v>PHIẾU XỬ LÝ HỒ SƠ THANH TOÁN VƯỢT THẨM QUYỀN PD</v>
          </cell>
        </row>
      </sheetData>
      <sheetData sheetId="3130">
        <row r="1">
          <cell r="A1" t="str">
            <v>PHIẾU XỬ LÝ HỒ SƠ THANH TOÁN VƯỢT THẨM QUYỀN PD</v>
          </cell>
        </row>
      </sheetData>
      <sheetData sheetId="3131">
        <row r="1">
          <cell r="A1" t="str">
            <v>PHIẾU XỬ LÝ HỒ SƠ THANH TOÁN VƯỢT THẨM QUYỀN PD</v>
          </cell>
        </row>
      </sheetData>
      <sheetData sheetId="3132">
        <row r="1">
          <cell r="A1" t="str">
            <v>PHIẾU XỬ LÝ HỒ SƠ THANH TOÁN VƯỢT THẨM QUYỀN PD</v>
          </cell>
        </row>
      </sheetData>
      <sheetData sheetId="3133">
        <row r="1">
          <cell r="A1" t="str">
            <v>PHIẾU XỬ LÝ HỒ SƠ THANH TOÁN VƯỢT THẨM QUYỀN PD</v>
          </cell>
        </row>
      </sheetData>
      <sheetData sheetId="3134">
        <row r="1">
          <cell r="A1" t="str">
            <v>PHIẾU XỬ LÝ HỒ SƠ THANH TOÁN VƯỢT THẨM QUYỀN PD</v>
          </cell>
        </row>
      </sheetData>
      <sheetData sheetId="3135">
        <row r="1">
          <cell r="A1" t="str">
            <v>PHIẾU XỬ LÝ HỒ SƠ THANH TOÁN VƯỢT THẨM QUYỀN PD</v>
          </cell>
        </row>
      </sheetData>
      <sheetData sheetId="3136">
        <row r="1">
          <cell r="A1" t="str">
            <v>PHIẾU XỬ LÝ HỒ SƠ THANH TOÁN VƯỢT THẨM QUYỀN PD</v>
          </cell>
        </row>
      </sheetData>
      <sheetData sheetId="3137">
        <row r="1">
          <cell r="A1" t="str">
            <v>PHIẾU XỬ LÝ HỒ SƠ THANH TOÁN VƯỢT THẨM QUYỀN PD</v>
          </cell>
        </row>
      </sheetData>
      <sheetData sheetId="3138">
        <row r="1">
          <cell r="A1" t="str">
            <v>PHIẾU XỬ LÝ HỒ SƠ THANH TOÁN VƯỢT THẨM QUYỀN PD</v>
          </cell>
        </row>
      </sheetData>
      <sheetData sheetId="3139">
        <row r="1">
          <cell r="A1" t="str">
            <v>PHIẾU XỬ LÝ HỒ SƠ THANH TOÁN VƯỢT THẨM QUYỀN PD</v>
          </cell>
        </row>
      </sheetData>
      <sheetData sheetId="3140">
        <row r="1">
          <cell r="A1" t="str">
            <v>PHIẾU XỬ LÝ HỒ SƠ THANH TOÁN VƯỢT THẨM QUYỀN PD</v>
          </cell>
        </row>
      </sheetData>
      <sheetData sheetId="3141">
        <row r="1">
          <cell r="A1" t="str">
            <v>PHIẾU XỬ LÝ HỒ SƠ THANH TOÁN VƯỢT THẨM QUYỀN PD</v>
          </cell>
        </row>
      </sheetData>
      <sheetData sheetId="3142">
        <row r="1">
          <cell r="A1" t="str">
            <v>PHIẾU XỬ LÝ HỒ SƠ THANH TOÁN VƯỢT THẨM QUYỀN PD</v>
          </cell>
        </row>
      </sheetData>
      <sheetData sheetId="3143">
        <row r="1">
          <cell r="A1" t="str">
            <v>PHIẾU XỬ LÝ HỒ SƠ THANH TOÁN VƯỢT THẨM QUYỀN PD</v>
          </cell>
        </row>
      </sheetData>
      <sheetData sheetId="3144">
        <row r="1">
          <cell r="A1" t="str">
            <v>PHIẾU XỬ LÝ HỒ SƠ THANH TOÁN VƯỢT THẨM QUYỀN PD</v>
          </cell>
        </row>
      </sheetData>
      <sheetData sheetId="3145">
        <row r="1">
          <cell r="A1" t="str">
            <v>PHIẾU XỬ LÝ HỒ SƠ THANH TOÁN VƯỢT THẨM QUYỀN PD</v>
          </cell>
        </row>
      </sheetData>
      <sheetData sheetId="3146">
        <row r="1">
          <cell r="A1" t="str">
            <v>PHIẾU XỬ LÝ HỒ SƠ THANH TOÁN VƯỢT THẨM QUYỀN PD</v>
          </cell>
        </row>
      </sheetData>
      <sheetData sheetId="3147">
        <row r="1">
          <cell r="A1" t="str">
            <v>PHIẾU XỬ LÝ HỒ SƠ THANH TOÁN VƯỢT THẨM QUYỀN PD</v>
          </cell>
        </row>
      </sheetData>
      <sheetData sheetId="3148">
        <row r="1">
          <cell r="A1" t="str">
            <v>PHIẾU XỬ LÝ HỒ SƠ THANH TOÁN VƯỢT THẨM QUYỀN PD</v>
          </cell>
        </row>
      </sheetData>
      <sheetData sheetId="3149">
        <row r="1">
          <cell r="A1" t="str">
            <v>PHIẾU XỬ LÝ HỒ SƠ THANH TOÁN VƯỢT THẨM QUYỀN PD</v>
          </cell>
        </row>
      </sheetData>
      <sheetData sheetId="3150">
        <row r="1">
          <cell r="A1" t="str">
            <v>PHIẾU XỬ LÝ HỒ SƠ THANH TOÁN VƯỢT THẨM QUYỀN PD</v>
          </cell>
        </row>
      </sheetData>
      <sheetData sheetId="3151">
        <row r="1">
          <cell r="A1" t="str">
            <v>PHIẾU XỬ LÝ HỒ SƠ THANH TOÁN VƯỢT THẨM QUYỀN PD</v>
          </cell>
        </row>
      </sheetData>
      <sheetData sheetId="3152">
        <row r="1">
          <cell r="A1" t="str">
            <v>PHIẾU XỬ LÝ HỒ SƠ THANH TOÁN VƯỢT THẨM QUYỀN PD</v>
          </cell>
        </row>
      </sheetData>
      <sheetData sheetId="3153">
        <row r="1">
          <cell r="A1" t="str">
            <v>PHIẾU XỬ LÝ HỒ SƠ THANH TOÁN VƯỢT THẨM QUYỀN PD</v>
          </cell>
        </row>
      </sheetData>
      <sheetData sheetId="3154">
        <row r="1">
          <cell r="A1" t="str">
            <v>PHIẾU XỬ LÝ HỒ SƠ THANH TOÁN VƯỢT THẨM QUYỀN PD</v>
          </cell>
        </row>
      </sheetData>
      <sheetData sheetId="3155">
        <row r="1">
          <cell r="A1" t="str">
            <v>PHIẾU XỬ LÝ HỒ SƠ THANH TOÁN VƯỢT THẨM QUYỀN PD</v>
          </cell>
        </row>
      </sheetData>
      <sheetData sheetId="3156">
        <row r="1">
          <cell r="A1" t="str">
            <v>PHIẾU XỬ LÝ HỒ SƠ THANH TOÁN VƯỢT THẨM QUYỀN PD</v>
          </cell>
        </row>
      </sheetData>
      <sheetData sheetId="3157">
        <row r="1">
          <cell r="A1" t="str">
            <v>PHIẾU XỬ LÝ HỒ SƠ THANH TOÁN VƯỢT THẨM QUYỀN PD</v>
          </cell>
        </row>
      </sheetData>
      <sheetData sheetId="3158">
        <row r="1">
          <cell r="A1" t="str">
            <v>PHIẾU XỬ LÝ HỒ SƠ THANH TOÁN VƯỢT THẨM QUYỀN PD</v>
          </cell>
        </row>
      </sheetData>
      <sheetData sheetId="3159">
        <row r="1">
          <cell r="A1" t="str">
            <v>PHIẾU XỬ LÝ HỒ SƠ THANH TOÁN VƯỢT THẨM QUYỀN PD</v>
          </cell>
        </row>
      </sheetData>
      <sheetData sheetId="3160">
        <row r="1">
          <cell r="A1" t="str">
            <v>PHIẾU XỬ LÝ HỒ SƠ THANH TOÁN VƯỢT THẨM QUYỀN PD</v>
          </cell>
        </row>
      </sheetData>
      <sheetData sheetId="3161">
        <row r="1">
          <cell r="A1" t="str">
            <v>PHIẾU XỬ LÝ HỒ SƠ THANH TOÁN VƯỢT THẨM QUYỀN PD</v>
          </cell>
        </row>
      </sheetData>
      <sheetData sheetId="3162">
        <row r="1">
          <cell r="A1" t="str">
            <v>PHIẾU XỬ LÝ HỒ SƠ THANH TOÁN VƯỢT THẨM QUYỀN PD</v>
          </cell>
        </row>
      </sheetData>
      <sheetData sheetId="3163">
        <row r="1">
          <cell r="A1" t="str">
            <v>PHIẾU XỬ LÝ HỒ SƠ THANH TOÁN VƯỢT THẨM QUYỀN PD</v>
          </cell>
        </row>
      </sheetData>
      <sheetData sheetId="3164">
        <row r="1">
          <cell r="A1" t="str">
            <v>PHIẾU XỬ LÝ HỒ SƠ THANH TOÁN VƯỢT THẨM QUYỀN PD</v>
          </cell>
        </row>
      </sheetData>
      <sheetData sheetId="3165">
        <row r="1">
          <cell r="A1" t="str">
            <v>PHIẾU XỬ LÝ HỒ SƠ THANH TOÁN VƯỢT THẨM QUYỀN PD</v>
          </cell>
        </row>
      </sheetData>
      <sheetData sheetId="3166">
        <row r="1">
          <cell r="A1" t="str">
            <v>PHIẾU XỬ LÝ HỒ SƠ THANH TOÁN VƯỢT THẨM QUYỀN PD</v>
          </cell>
        </row>
      </sheetData>
      <sheetData sheetId="3167">
        <row r="1">
          <cell r="A1" t="str">
            <v>PHIẾU XỬ LÝ HỒ SƠ THANH TOÁN VƯỢT THẨM QUYỀN PD</v>
          </cell>
        </row>
      </sheetData>
      <sheetData sheetId="3168">
        <row r="1">
          <cell r="A1" t="str">
            <v>PHIẾU XỬ LÝ HỒ SƠ THANH TOÁN VƯỢT THẨM QUYỀN PD</v>
          </cell>
        </row>
      </sheetData>
      <sheetData sheetId="3169">
        <row r="1">
          <cell r="A1" t="str">
            <v>PHIẾU XỬ LÝ HỒ SƠ THANH TOÁN VƯỢT THẨM QUYỀN PD</v>
          </cell>
        </row>
      </sheetData>
      <sheetData sheetId="3170">
        <row r="1">
          <cell r="A1" t="str">
            <v>PHIẾU XỬ LÝ HỒ SƠ THANH TOÁN VƯỢT THẨM QUYỀN PD</v>
          </cell>
        </row>
      </sheetData>
      <sheetData sheetId="3171">
        <row r="1">
          <cell r="A1" t="str">
            <v>PHIẾU XỬ LÝ HỒ SƠ THANH TOÁN VƯỢT THẨM QUYỀN PD</v>
          </cell>
        </row>
      </sheetData>
      <sheetData sheetId="3172">
        <row r="1">
          <cell r="A1" t="str">
            <v>PHIẾU XỬ LÝ HỒ SƠ THANH TOÁN VƯỢT THẨM QUYỀN PD</v>
          </cell>
        </row>
      </sheetData>
      <sheetData sheetId="3173">
        <row r="1">
          <cell r="A1" t="str">
            <v>PHIẾU XỬ LÝ HỒ SƠ THANH TOÁN VƯỢT THẨM QUYỀN PD</v>
          </cell>
        </row>
      </sheetData>
      <sheetData sheetId="3174">
        <row r="1">
          <cell r="A1" t="str">
            <v>PHIẾU XỬ LÝ HỒ SƠ THANH TOÁN VƯỢT THẨM QUYỀN PD</v>
          </cell>
        </row>
      </sheetData>
      <sheetData sheetId="3175">
        <row r="1">
          <cell r="A1" t="str">
            <v>PHIẾU XỬ LÝ HỒ SƠ THANH TOÁN VƯỢT THẨM QUYỀN PD</v>
          </cell>
        </row>
      </sheetData>
      <sheetData sheetId="3176">
        <row r="1">
          <cell r="A1" t="str">
            <v>PHIẾU XỬ LÝ HỒ SƠ THANH TOÁN VƯỢT THẨM QUYỀN PD</v>
          </cell>
        </row>
      </sheetData>
      <sheetData sheetId="3177">
        <row r="1">
          <cell r="A1" t="str">
            <v>PHIẾU XỬ LÝ HỒ SƠ THANH TOÁN VƯỢT THẨM QUYỀN PD</v>
          </cell>
        </row>
      </sheetData>
      <sheetData sheetId="3178">
        <row r="1">
          <cell r="A1" t="str">
            <v>PHIẾU XỬ LÝ HỒ SƠ THANH TOÁN VƯỢT THẨM QUYỀN PD</v>
          </cell>
        </row>
      </sheetData>
      <sheetData sheetId="3179">
        <row r="1">
          <cell r="A1" t="str">
            <v>PHIẾU XỬ LÝ HỒ SƠ THANH TOÁN VƯỢT THẨM QUYỀN PD</v>
          </cell>
        </row>
      </sheetData>
      <sheetData sheetId="3180">
        <row r="1">
          <cell r="A1" t="str">
            <v>PHIẾU XỬ LÝ HỒ SƠ THANH TOÁN VƯỢT THẨM QUYỀN PD</v>
          </cell>
        </row>
      </sheetData>
      <sheetData sheetId="3181">
        <row r="1">
          <cell r="A1" t="str">
            <v>PHIẾU XỬ LÝ HỒ SƠ THANH TOÁN VƯỢT THẨM QUYỀN PD</v>
          </cell>
        </row>
      </sheetData>
      <sheetData sheetId="3182">
        <row r="1">
          <cell r="A1" t="str">
            <v>PHIẾU XỬ LÝ HỒ SƠ THANH TOÁN VƯỢT THẨM QUYỀN PD</v>
          </cell>
        </row>
      </sheetData>
      <sheetData sheetId="3183">
        <row r="1">
          <cell r="A1" t="str">
            <v>PHIẾU XỬ LÝ HỒ SƠ THANH TOÁN VƯỢT THẨM QUYỀN PD</v>
          </cell>
        </row>
      </sheetData>
      <sheetData sheetId="3184">
        <row r="1">
          <cell r="A1" t="str">
            <v>PHIẾU XỬ LÝ HỒ SƠ THANH TOÁN VƯỢT THẨM QUYỀN PD</v>
          </cell>
        </row>
      </sheetData>
      <sheetData sheetId="3185">
        <row r="1">
          <cell r="A1" t="str">
            <v>PHIẾU XỬ LÝ HỒ SƠ THANH TOÁN VƯỢT THẨM QUYỀN PD</v>
          </cell>
        </row>
      </sheetData>
      <sheetData sheetId="3186">
        <row r="1">
          <cell r="A1" t="str">
            <v>PHIẾU XỬ LÝ HỒ SƠ THANH TOÁN VƯỢT THẨM QUYỀN PD</v>
          </cell>
        </row>
      </sheetData>
      <sheetData sheetId="3187">
        <row r="1">
          <cell r="A1" t="str">
            <v>PHIẾU XỬ LÝ HỒ SƠ THANH TOÁN VƯỢT THẨM QUYỀN PD</v>
          </cell>
        </row>
      </sheetData>
      <sheetData sheetId="3188">
        <row r="1">
          <cell r="A1" t="str">
            <v>PHIẾU XỬ LÝ HỒ SƠ THANH TOÁN VƯỢT THẨM QUYỀN PD</v>
          </cell>
        </row>
      </sheetData>
      <sheetData sheetId="3189">
        <row r="1">
          <cell r="A1" t="str">
            <v>PHIẾU XỬ LÝ HỒ SƠ THANH TOÁN VƯỢT THẨM QUYỀN PD</v>
          </cell>
        </row>
      </sheetData>
      <sheetData sheetId="3190">
        <row r="1">
          <cell r="A1" t="str">
            <v>PHIẾU XỬ LÝ HỒ SƠ THANH TOÁN VƯỢT THẨM QUYỀN PD</v>
          </cell>
        </row>
      </sheetData>
      <sheetData sheetId="3191">
        <row r="1">
          <cell r="A1" t="str">
            <v>PHIẾU XỬ LÝ HỒ SƠ THANH TOÁN VƯỢT THẨM QUYỀN PD</v>
          </cell>
        </row>
      </sheetData>
      <sheetData sheetId="3192">
        <row r="1">
          <cell r="A1" t="str">
            <v>PHIẾU XỬ LÝ HỒ SƠ THANH TOÁN VƯỢT THẨM QUYỀN PD</v>
          </cell>
        </row>
      </sheetData>
      <sheetData sheetId="3193">
        <row r="1">
          <cell r="A1" t="str">
            <v>PHIẾU XỬ LÝ HỒ SƠ THANH TOÁN VƯỢT THẨM QUYỀN PD</v>
          </cell>
        </row>
      </sheetData>
      <sheetData sheetId="3194">
        <row r="1">
          <cell r="A1" t="str">
            <v>PHIẾU XỬ LÝ HỒ SƠ THANH TOÁN VƯỢT THẨM QUYỀN PD</v>
          </cell>
        </row>
      </sheetData>
      <sheetData sheetId="3195">
        <row r="1">
          <cell r="A1" t="str">
            <v>PHIẾU XỬ LÝ HỒ SƠ THANH TOÁN VƯỢT THẨM QUYỀN PD</v>
          </cell>
        </row>
      </sheetData>
      <sheetData sheetId="3196">
        <row r="1">
          <cell r="A1" t="str">
            <v>PHIẾU XỬ LÝ HỒ SƠ THANH TOÁN VƯỢT THẨM QUYỀN PD</v>
          </cell>
        </row>
      </sheetData>
      <sheetData sheetId="3197">
        <row r="1">
          <cell r="A1" t="str">
            <v>PHIẾU XỬ LÝ HỒ SƠ THANH TOÁN VƯỢT THẨM QUYỀN PD</v>
          </cell>
        </row>
      </sheetData>
      <sheetData sheetId="3198">
        <row r="1">
          <cell r="A1" t="str">
            <v>PHIẾU XỬ LÝ HỒ SƠ THANH TOÁN VƯỢT THẨM QUYỀN PD</v>
          </cell>
        </row>
      </sheetData>
      <sheetData sheetId="3199">
        <row r="1">
          <cell r="A1" t="str">
            <v>PHIẾU XỬ LÝ HỒ SƠ THANH TOÁN VƯỢT THẨM QUYỀN PD</v>
          </cell>
        </row>
      </sheetData>
      <sheetData sheetId="3200">
        <row r="1">
          <cell r="A1" t="str">
            <v>PHIẾU XỬ LÝ HỒ SƠ THANH TOÁN VƯỢT THẨM QUYỀN PD</v>
          </cell>
        </row>
      </sheetData>
      <sheetData sheetId="3201">
        <row r="1">
          <cell r="A1" t="str">
            <v>PHIẾU XỬ LÝ HỒ SƠ THANH TOÁN VƯỢT THẨM QUYỀN PD</v>
          </cell>
        </row>
      </sheetData>
      <sheetData sheetId="3202">
        <row r="1">
          <cell r="A1" t="str">
            <v>PHIẾU XỬ LÝ HỒ SƠ THANH TOÁN VƯỢT THẨM QUYỀN PD</v>
          </cell>
        </row>
      </sheetData>
      <sheetData sheetId="3203">
        <row r="1">
          <cell r="A1" t="str">
            <v>PHIẾU XỬ LÝ HỒ SƠ THANH TOÁN VƯỢT THẨM QUYỀN PD</v>
          </cell>
        </row>
      </sheetData>
      <sheetData sheetId="3204">
        <row r="1">
          <cell r="A1" t="str">
            <v>PHIẾU XỬ LÝ HỒ SƠ THANH TOÁN VƯỢT THẨM QUYỀN PD</v>
          </cell>
        </row>
      </sheetData>
      <sheetData sheetId="3205">
        <row r="1">
          <cell r="A1" t="str">
            <v>PHIẾU XỬ LÝ HỒ SƠ THANH TOÁN VƯỢT THẨM QUYỀN PD</v>
          </cell>
        </row>
      </sheetData>
      <sheetData sheetId="3206">
        <row r="1">
          <cell r="A1" t="str">
            <v>PHIẾU XỬ LÝ HỒ SƠ THANH TOÁN VƯỢT THẨM QUYỀN PD</v>
          </cell>
        </row>
      </sheetData>
      <sheetData sheetId="3207">
        <row r="1">
          <cell r="A1" t="str">
            <v>PHIẾU XỬ LÝ HỒ SƠ THANH TOÁN VƯỢT THẨM QUYỀN PD</v>
          </cell>
        </row>
      </sheetData>
      <sheetData sheetId="3208">
        <row r="1">
          <cell r="A1" t="str">
            <v>PHIẾU XỬ LÝ HỒ SƠ THANH TOÁN VƯỢT THẨM QUYỀN PD</v>
          </cell>
        </row>
      </sheetData>
      <sheetData sheetId="3209">
        <row r="1">
          <cell r="A1" t="str">
            <v>PHIẾU XỬ LÝ HỒ SƠ THANH TOÁN VƯỢT THẨM QUYỀN PD</v>
          </cell>
        </row>
      </sheetData>
      <sheetData sheetId="3210">
        <row r="1">
          <cell r="A1" t="str">
            <v>PHIẾU XỬ LÝ HỒ SƠ THANH TOÁN VƯỢT THẨM QUYỀN PD</v>
          </cell>
        </row>
      </sheetData>
      <sheetData sheetId="3211">
        <row r="1">
          <cell r="A1" t="str">
            <v>PHIẾU XỬ LÝ HỒ SƠ THANH TOÁN VƯỢT THẨM QUYỀN PD</v>
          </cell>
        </row>
      </sheetData>
      <sheetData sheetId="3212">
        <row r="1">
          <cell r="A1" t="str">
            <v>PHIẾU XỬ LÝ HỒ SƠ THANH TOÁN VƯỢT THẨM QUYỀN PD</v>
          </cell>
        </row>
      </sheetData>
      <sheetData sheetId="3213">
        <row r="1">
          <cell r="A1" t="str">
            <v>PHIẾU XỬ LÝ HỒ SƠ THANH TOÁN VƯỢT THẨM QUYỀN PD</v>
          </cell>
        </row>
      </sheetData>
      <sheetData sheetId="3214">
        <row r="1">
          <cell r="A1" t="str">
            <v>PHIẾU XỬ LÝ HỒ SƠ THANH TOÁN VƯỢT THẨM QUYỀN PD</v>
          </cell>
        </row>
      </sheetData>
      <sheetData sheetId="3215">
        <row r="1">
          <cell r="A1" t="str">
            <v>PHIẾU XỬ LÝ HỒ SƠ THANH TOÁN VƯỢT THẨM QUYỀN PD</v>
          </cell>
        </row>
      </sheetData>
      <sheetData sheetId="3216">
        <row r="1">
          <cell r="A1" t="str">
            <v>PHIẾU XỬ LÝ HỒ SƠ THANH TOÁN VƯỢT THẨM QUYỀN PD</v>
          </cell>
        </row>
      </sheetData>
      <sheetData sheetId="3217">
        <row r="1">
          <cell r="A1" t="str">
            <v>PHIẾU XỬ LÝ HỒ SƠ THANH TOÁN VƯỢT THẨM QUYỀN PD</v>
          </cell>
        </row>
      </sheetData>
      <sheetData sheetId="3218">
        <row r="1">
          <cell r="A1" t="str">
            <v>PHIẾU XỬ LÝ HỒ SƠ THANH TOÁN VƯỢT THẨM QUYỀN PD</v>
          </cell>
        </row>
      </sheetData>
      <sheetData sheetId="3219">
        <row r="1">
          <cell r="A1" t="str">
            <v>PHIẾU XỬ LÝ HỒ SƠ THANH TOÁN VƯỢT THẨM QUYỀN PD</v>
          </cell>
        </row>
      </sheetData>
      <sheetData sheetId="3220">
        <row r="1">
          <cell r="A1" t="str">
            <v>PHIẾU XỬ LÝ HỒ SƠ THANH TOÁN VƯỢT THẨM QUYỀN PD</v>
          </cell>
        </row>
      </sheetData>
      <sheetData sheetId="3221">
        <row r="1">
          <cell r="A1" t="str">
            <v>PHIẾU XỬ LÝ HỒ SƠ THANH TOÁN VƯỢT THẨM QUYỀN PD</v>
          </cell>
        </row>
      </sheetData>
      <sheetData sheetId="3222">
        <row r="1">
          <cell r="A1" t="str">
            <v>PHIẾU XỬ LÝ HỒ SƠ THANH TOÁN VƯỢT THẨM QUYỀN PD</v>
          </cell>
        </row>
      </sheetData>
      <sheetData sheetId="3223">
        <row r="1">
          <cell r="A1" t="str">
            <v>PHIẾU XỬ LÝ HỒ SƠ THANH TOÁN VƯỢT THẨM QUYỀN PD</v>
          </cell>
        </row>
      </sheetData>
      <sheetData sheetId="3224">
        <row r="1">
          <cell r="A1" t="str">
            <v>PHIẾU XỬ LÝ HỒ SƠ THANH TOÁN VƯỢT THẨM QUYỀN PD</v>
          </cell>
        </row>
      </sheetData>
      <sheetData sheetId="3225">
        <row r="1">
          <cell r="A1" t="str">
            <v>PHIẾU XỬ LÝ HỒ SƠ THANH TOÁN VƯỢT THẨM QUYỀN PD</v>
          </cell>
        </row>
      </sheetData>
      <sheetData sheetId="3226">
        <row r="1">
          <cell r="A1" t="str">
            <v>PHIẾU XỬ LÝ HỒ SƠ THANH TOÁN VƯỢT THẨM QUYỀN PD</v>
          </cell>
        </row>
      </sheetData>
      <sheetData sheetId="3227">
        <row r="1">
          <cell r="A1" t="str">
            <v>PHIẾU XỬ LÝ HỒ SƠ THANH TOÁN VƯỢT THẨM QUYỀN PD</v>
          </cell>
        </row>
      </sheetData>
      <sheetData sheetId="3228">
        <row r="1">
          <cell r="A1" t="str">
            <v>PHIẾU XỬ LÝ HỒ SƠ THANH TOÁN VƯỢT THẨM QUYỀN PD</v>
          </cell>
        </row>
      </sheetData>
      <sheetData sheetId="3229">
        <row r="1">
          <cell r="A1" t="str">
            <v>PHIẾU XỬ LÝ HỒ SƠ THANH TOÁN VƯỢT THẨM QUYỀN PD</v>
          </cell>
        </row>
      </sheetData>
      <sheetData sheetId="3230">
        <row r="1">
          <cell r="A1" t="str">
            <v>PHIẾU XỬ LÝ HỒ SƠ THANH TOÁN VƯỢT THẨM QUYỀN PD</v>
          </cell>
        </row>
      </sheetData>
      <sheetData sheetId="3231">
        <row r="1">
          <cell r="A1" t="str">
            <v>PHIẾU XỬ LÝ HỒ SƠ THANH TOÁN VƯỢT THẨM QUYỀN PD</v>
          </cell>
        </row>
      </sheetData>
      <sheetData sheetId="3232">
        <row r="1">
          <cell r="A1" t="str">
            <v>PHIẾU XỬ LÝ HỒ SƠ THANH TOÁN VƯỢT THẨM QUYỀN PD</v>
          </cell>
        </row>
      </sheetData>
      <sheetData sheetId="3233">
        <row r="1">
          <cell r="A1" t="str">
            <v>PHIẾU XỬ LÝ HỒ SƠ THANH TOÁN VƯỢT THẨM QUYỀN PD</v>
          </cell>
        </row>
      </sheetData>
      <sheetData sheetId="3234">
        <row r="1">
          <cell r="A1" t="str">
            <v>PHIẾU XỬ LÝ HỒ SƠ THANH TOÁN VƯỢT THẨM QUYỀN PD</v>
          </cell>
        </row>
      </sheetData>
      <sheetData sheetId="3235">
        <row r="1">
          <cell r="A1" t="str">
            <v>PHIẾU XỬ LÝ HỒ SƠ THANH TOÁN VƯỢT THẨM QUYỀN PD</v>
          </cell>
        </row>
      </sheetData>
      <sheetData sheetId="3236">
        <row r="1">
          <cell r="A1" t="str">
            <v>PHIẾU XỬ LÝ HỒ SƠ THANH TOÁN VƯỢT THẨM QUYỀN PD</v>
          </cell>
        </row>
      </sheetData>
      <sheetData sheetId="3237">
        <row r="1">
          <cell r="A1" t="str">
            <v>PHIẾU XỬ LÝ HỒ SƠ THANH TOÁN VƯỢT THẨM QUYỀN PD</v>
          </cell>
        </row>
      </sheetData>
      <sheetData sheetId="3238">
        <row r="1">
          <cell r="A1" t="str">
            <v>PHIẾU XỬ LÝ HỒ SƠ THANH TOÁN VƯỢT THẨM QUYỀN PD</v>
          </cell>
        </row>
      </sheetData>
      <sheetData sheetId="3239">
        <row r="1">
          <cell r="A1" t="str">
            <v>PHIẾU XỬ LÝ HỒ SƠ THANH TOÁN VƯỢT THẨM QUYỀN PD</v>
          </cell>
        </row>
      </sheetData>
      <sheetData sheetId="3240">
        <row r="1">
          <cell r="A1" t="str">
            <v>PHIẾU XỬ LÝ HỒ SƠ THANH TOÁN VƯỢT THẨM QUYỀN PD</v>
          </cell>
        </row>
      </sheetData>
      <sheetData sheetId="3241">
        <row r="1">
          <cell r="A1" t="str">
            <v>PHIẾU XỬ LÝ HỒ SƠ THANH TOÁN VƯỢT THẨM QUYỀN PD</v>
          </cell>
        </row>
      </sheetData>
      <sheetData sheetId="3242">
        <row r="1">
          <cell r="A1" t="str">
            <v>PHIẾU XỬ LÝ HỒ SƠ THANH TOÁN VƯỢT THẨM QUYỀN PD</v>
          </cell>
        </row>
      </sheetData>
      <sheetData sheetId="3243">
        <row r="1">
          <cell r="A1" t="str">
            <v>PHIẾU XỬ LÝ HỒ SƠ THANH TOÁN VƯỢT THẨM QUYỀN PD</v>
          </cell>
        </row>
      </sheetData>
      <sheetData sheetId="3244">
        <row r="1">
          <cell r="A1" t="str">
            <v>PHIẾU XỬ LÝ HỒ SƠ THANH TOÁN VƯỢT THẨM QUYỀN PD</v>
          </cell>
        </row>
      </sheetData>
      <sheetData sheetId="3245">
        <row r="1">
          <cell r="A1" t="str">
            <v>PHIẾU XỬ LÝ HỒ SƠ THANH TOÁN VƯỢT THẨM QUYỀN PD</v>
          </cell>
        </row>
      </sheetData>
      <sheetData sheetId="3246">
        <row r="1">
          <cell r="A1" t="str">
            <v>PHIẾU XỬ LÝ HỒ SƠ THANH TOÁN VƯỢT THẨM QUYỀN PD</v>
          </cell>
        </row>
      </sheetData>
      <sheetData sheetId="3247">
        <row r="1">
          <cell r="A1" t="str">
            <v>PHIẾU XỬ LÝ HỒ SƠ THANH TOÁN VƯỢT THẨM QUYỀN PD</v>
          </cell>
        </row>
      </sheetData>
      <sheetData sheetId="3248">
        <row r="1">
          <cell r="A1" t="str">
            <v>PHIẾU XỬ LÝ HỒ SƠ THANH TOÁN VƯỢT THẨM QUYỀN PD</v>
          </cell>
        </row>
      </sheetData>
      <sheetData sheetId="3249">
        <row r="1">
          <cell r="A1" t="str">
            <v>PHIẾU XỬ LÝ HỒ SƠ THANH TOÁN VƯỢT THẨM QUYỀN PD</v>
          </cell>
        </row>
      </sheetData>
      <sheetData sheetId="3250">
        <row r="1">
          <cell r="A1" t="str">
            <v>PHIẾU XỬ LÝ HỒ SƠ THANH TOÁN VƯỢT THẨM QUYỀN PD</v>
          </cell>
        </row>
      </sheetData>
      <sheetData sheetId="3251">
        <row r="1">
          <cell r="A1" t="str">
            <v>PHIẾU XỬ LÝ HỒ SƠ THANH TOÁN VƯỢT THẨM QUYỀN PD</v>
          </cell>
        </row>
      </sheetData>
      <sheetData sheetId="3252">
        <row r="1">
          <cell r="A1" t="str">
            <v>PHIẾU XỬ LÝ HỒ SƠ THANH TOÁN VƯỢT THẨM QUYỀN PD</v>
          </cell>
        </row>
      </sheetData>
      <sheetData sheetId="3253">
        <row r="1">
          <cell r="A1" t="str">
            <v>PHIẾU XỬ LÝ HỒ SƠ THANH TOÁN VƯỢT THẨM QUYỀN PD</v>
          </cell>
        </row>
      </sheetData>
      <sheetData sheetId="3254">
        <row r="1">
          <cell r="A1" t="str">
            <v>PHIẾU XỬ LÝ HỒ SƠ THANH TOÁN VƯỢT THẨM QUYỀN PD</v>
          </cell>
        </row>
      </sheetData>
      <sheetData sheetId="3255">
        <row r="1">
          <cell r="A1" t="str">
            <v>PHIẾU XỬ LÝ HỒ SƠ THANH TOÁN VƯỢT THẨM QUYỀN PD</v>
          </cell>
        </row>
      </sheetData>
      <sheetData sheetId="3256">
        <row r="1">
          <cell r="A1" t="str">
            <v>PHIẾU XỬ LÝ HỒ SƠ THANH TOÁN VƯỢT THẨM QUYỀN PD</v>
          </cell>
        </row>
      </sheetData>
      <sheetData sheetId="3257">
        <row r="1">
          <cell r="A1" t="str">
            <v>PHIẾU XỬ LÝ HỒ SƠ THANH TOÁN VƯỢT THẨM QUYỀN PD</v>
          </cell>
        </row>
      </sheetData>
      <sheetData sheetId="3258">
        <row r="1">
          <cell r="A1" t="str">
            <v>PHIẾU XỬ LÝ HỒ SƠ THANH TOÁN VƯỢT THẨM QUYỀN PD</v>
          </cell>
        </row>
      </sheetData>
      <sheetData sheetId="3259">
        <row r="1">
          <cell r="A1" t="str">
            <v>PHIẾU XỬ LÝ HỒ SƠ THANH TOÁN VƯỢT THẨM QUYỀN PD</v>
          </cell>
        </row>
      </sheetData>
      <sheetData sheetId="3260">
        <row r="1">
          <cell r="A1" t="str">
            <v>PHIẾU XỬ LÝ HỒ SƠ THANH TOÁN VƯỢT THẨM QUYỀN PD</v>
          </cell>
        </row>
      </sheetData>
      <sheetData sheetId="3261">
        <row r="1">
          <cell r="A1" t="str">
            <v>PHIẾU XỬ LÝ HỒ SƠ THANH TOÁN VƯỢT THẨM QUYỀN PD</v>
          </cell>
        </row>
      </sheetData>
      <sheetData sheetId="3262">
        <row r="1">
          <cell r="A1" t="str">
            <v>PHIẾU XỬ LÝ HỒ SƠ THANH TOÁN VƯỢT THẨM QUYỀN PD</v>
          </cell>
        </row>
      </sheetData>
      <sheetData sheetId="3263">
        <row r="1">
          <cell r="A1" t="str">
            <v>PHIẾU XỬ LÝ HỒ SƠ THANH TOÁN VƯỢT THẨM QUYỀN PD</v>
          </cell>
        </row>
      </sheetData>
      <sheetData sheetId="3264">
        <row r="1">
          <cell r="A1" t="str">
            <v>PHIẾU XỬ LÝ HỒ SƠ THANH TOÁN VƯỢT THẨM QUYỀN PD</v>
          </cell>
        </row>
      </sheetData>
      <sheetData sheetId="3265">
        <row r="1">
          <cell r="A1" t="str">
            <v>PHIẾU XỬ LÝ HỒ SƠ THANH TOÁN VƯỢT THẨM QUYỀN PD</v>
          </cell>
        </row>
      </sheetData>
      <sheetData sheetId="3266">
        <row r="1">
          <cell r="A1" t="str">
            <v>PHIẾU XỬ LÝ HỒ SƠ THANH TOÁN VƯỢT THẨM QUYỀN PD</v>
          </cell>
        </row>
      </sheetData>
      <sheetData sheetId="3267">
        <row r="1">
          <cell r="A1" t="str">
            <v>PHIẾU XỬ LÝ HỒ SƠ THANH TOÁN VƯỢT THẨM QUYỀN PD</v>
          </cell>
        </row>
      </sheetData>
      <sheetData sheetId="3268">
        <row r="1">
          <cell r="A1" t="str">
            <v>PHIẾU XỬ LÝ HỒ SƠ THANH TOÁN VƯỢT THẨM QUYỀN PD</v>
          </cell>
        </row>
      </sheetData>
      <sheetData sheetId="3269">
        <row r="1">
          <cell r="A1" t="str">
            <v>PHIẾU XỬ LÝ HỒ SƠ THANH TOÁN VƯỢT THẨM QUYỀN PD</v>
          </cell>
        </row>
      </sheetData>
      <sheetData sheetId="3270">
        <row r="1">
          <cell r="A1" t="str">
            <v>PHIẾU XỬ LÝ HỒ SƠ THANH TOÁN VƯỢT THẨM QUYỀN PD</v>
          </cell>
        </row>
      </sheetData>
      <sheetData sheetId="3271">
        <row r="1">
          <cell r="A1" t="str">
            <v>PHIẾU XỬ LÝ HỒ SƠ THANH TOÁN VƯỢT THẨM QUYỀN PD</v>
          </cell>
        </row>
      </sheetData>
      <sheetData sheetId="3272">
        <row r="1">
          <cell r="A1" t="str">
            <v>PHIẾU XỬ LÝ HỒ SƠ THANH TOÁN VƯỢT THẨM QUYỀN PD</v>
          </cell>
        </row>
      </sheetData>
      <sheetData sheetId="3273">
        <row r="1">
          <cell r="A1" t="str">
            <v>PHIẾU XỬ LÝ HỒ SƠ THANH TOÁN VƯỢT THẨM QUYỀN PD</v>
          </cell>
        </row>
      </sheetData>
      <sheetData sheetId="3274">
        <row r="1">
          <cell r="A1" t="str">
            <v>PHIẾU XỬ LÝ HỒ SƠ THANH TOÁN VƯỢT THẨM QUYỀN PD</v>
          </cell>
        </row>
      </sheetData>
      <sheetData sheetId="3275">
        <row r="1">
          <cell r="A1" t="str">
            <v>PHIẾU XỬ LÝ HỒ SƠ THANH TOÁN VƯỢT THẨM QUYỀN PD</v>
          </cell>
        </row>
      </sheetData>
      <sheetData sheetId="3276">
        <row r="1">
          <cell r="A1" t="str">
            <v>PHIẾU XỬ LÝ HỒ SƠ THANH TOÁN VƯỢT THẨM QUYỀN PD</v>
          </cell>
        </row>
      </sheetData>
      <sheetData sheetId="3277">
        <row r="1">
          <cell r="A1" t="str">
            <v>PHIẾU XỬ LÝ HỒ SƠ THANH TOÁN VƯỢT THẨM QUYỀN PD</v>
          </cell>
        </row>
      </sheetData>
      <sheetData sheetId="3278">
        <row r="1">
          <cell r="A1" t="str">
            <v>PHIẾU XỬ LÝ HỒ SƠ THANH TOÁN VƯỢT THẨM QUYỀN PD</v>
          </cell>
        </row>
      </sheetData>
      <sheetData sheetId="3279">
        <row r="1">
          <cell r="A1" t="str">
            <v>PHIẾU XỬ LÝ HỒ SƠ THANH TOÁN VƯỢT THẨM QUYỀN PD</v>
          </cell>
        </row>
      </sheetData>
      <sheetData sheetId="3280">
        <row r="1">
          <cell r="A1" t="str">
            <v>PHIẾU XỬ LÝ HỒ SƠ THANH TOÁN VƯỢT THẨM QUYỀN PD</v>
          </cell>
        </row>
      </sheetData>
      <sheetData sheetId="3281">
        <row r="1">
          <cell r="A1" t="str">
            <v>PHIẾU XỬ LÝ HỒ SƠ THANH TOÁN VƯỢT THẨM QUYỀN PD</v>
          </cell>
        </row>
      </sheetData>
      <sheetData sheetId="3282">
        <row r="1">
          <cell r="A1" t="str">
            <v>PHIẾU XỬ LÝ HỒ SƠ THANH TOÁN VƯỢT THẨM QUYỀN PD</v>
          </cell>
        </row>
      </sheetData>
      <sheetData sheetId="3283">
        <row r="1">
          <cell r="A1" t="str">
            <v>PHIẾU XỬ LÝ HỒ SƠ THANH TOÁN VƯỢT THẨM QUYỀN PD</v>
          </cell>
        </row>
      </sheetData>
      <sheetData sheetId="3284">
        <row r="1">
          <cell r="A1" t="str">
            <v>PHIẾU XỬ LÝ HỒ SƠ THANH TOÁN VƯỢT THẨM QUYỀN PD</v>
          </cell>
        </row>
      </sheetData>
      <sheetData sheetId="3285">
        <row r="1">
          <cell r="A1" t="str">
            <v>PHIẾU XỬ LÝ HỒ SƠ THANH TOÁN VƯỢT THẨM QUYỀN PD</v>
          </cell>
        </row>
      </sheetData>
      <sheetData sheetId="3286">
        <row r="1">
          <cell r="A1" t="str">
            <v>PHIẾU XỬ LÝ HỒ SƠ THANH TOÁN VƯỢT THẨM QUYỀN PD</v>
          </cell>
        </row>
      </sheetData>
      <sheetData sheetId="3287">
        <row r="1">
          <cell r="A1" t="str">
            <v>PHIẾU XỬ LÝ HỒ SƠ THANH TOÁN VƯỢT THẨM QUYỀN PD</v>
          </cell>
        </row>
      </sheetData>
      <sheetData sheetId="3288">
        <row r="1">
          <cell r="A1" t="str">
            <v>PHIẾU XỬ LÝ HỒ SƠ THANH TOÁN VƯỢT THẨM QUYỀN PD</v>
          </cell>
        </row>
      </sheetData>
      <sheetData sheetId="3289">
        <row r="1">
          <cell r="A1" t="str">
            <v>PHIẾU XỬ LÝ HỒ SƠ THANH TOÁN VƯỢT THẨM QUYỀN PD</v>
          </cell>
        </row>
      </sheetData>
      <sheetData sheetId="3290">
        <row r="1">
          <cell r="A1" t="str">
            <v>PHIẾU XỬ LÝ HỒ SƠ THANH TOÁN VƯỢT THẨM QUYỀN PD</v>
          </cell>
        </row>
      </sheetData>
      <sheetData sheetId="3291">
        <row r="1">
          <cell r="A1" t="str">
            <v>PHIẾU XỬ LÝ HỒ SƠ THANH TOÁN VƯỢT THẨM QUYỀN PD</v>
          </cell>
        </row>
      </sheetData>
      <sheetData sheetId="3292">
        <row r="1">
          <cell r="A1" t="str">
            <v>PHIẾU XỬ LÝ HỒ SƠ THANH TOÁN VƯỢT THẨM QUYỀN PD</v>
          </cell>
        </row>
      </sheetData>
      <sheetData sheetId="3293">
        <row r="1">
          <cell r="A1" t="str">
            <v>PHIẾU XỬ LÝ HỒ SƠ THANH TOÁN VƯỢT THẨM QUYỀN PD</v>
          </cell>
        </row>
      </sheetData>
      <sheetData sheetId="3294">
        <row r="1">
          <cell r="A1" t="str">
            <v>PHIẾU XỬ LÝ HỒ SƠ THANH TOÁN VƯỢT THẨM QUYỀN PD</v>
          </cell>
        </row>
      </sheetData>
      <sheetData sheetId="3295">
        <row r="1">
          <cell r="A1" t="str">
            <v>PHIẾU XỬ LÝ HỒ SƠ THANH TOÁN VƯỢT THẨM QUYỀN PD</v>
          </cell>
        </row>
      </sheetData>
      <sheetData sheetId="3296">
        <row r="1">
          <cell r="A1" t="str">
            <v>PHIẾU XỬ LÝ HỒ SƠ THANH TOÁN VƯỢT THẨM QUYỀN PD</v>
          </cell>
        </row>
      </sheetData>
      <sheetData sheetId="3297">
        <row r="1">
          <cell r="A1" t="str">
            <v>PHIẾU XỬ LÝ HỒ SƠ THANH TOÁN VƯỢT THẨM QUYỀN PD</v>
          </cell>
        </row>
      </sheetData>
      <sheetData sheetId="3298">
        <row r="1">
          <cell r="A1" t="str">
            <v>PHIẾU XỬ LÝ HỒ SƠ THANH TOÁN VƯỢT THẨM QUYỀN PD</v>
          </cell>
        </row>
      </sheetData>
      <sheetData sheetId="3299">
        <row r="1">
          <cell r="A1" t="str">
            <v>PHIẾU XỬ LÝ HỒ SƠ THANH TOÁN VƯỢT THẨM QUYỀN PD</v>
          </cell>
        </row>
      </sheetData>
      <sheetData sheetId="3300">
        <row r="1">
          <cell r="A1" t="str">
            <v>PHIẾU XỬ LÝ HỒ SƠ THANH TOÁN VƯỢT THẨM QUYỀN PD</v>
          </cell>
        </row>
      </sheetData>
      <sheetData sheetId="3301">
        <row r="1">
          <cell r="A1" t="str">
            <v>PHIẾU XỬ LÝ HỒ SƠ THANH TOÁN VƯỢT THẨM QUYỀN PD</v>
          </cell>
        </row>
      </sheetData>
      <sheetData sheetId="3302">
        <row r="1">
          <cell r="A1" t="str">
            <v>PHIẾU XỬ LÝ HỒ SƠ THANH TOÁN VƯỢT THẨM QUYỀN PD</v>
          </cell>
        </row>
      </sheetData>
      <sheetData sheetId="3303">
        <row r="1">
          <cell r="A1" t="str">
            <v>PHIẾU XỬ LÝ HỒ SƠ THANH TOÁN VƯỢT THẨM QUYỀN PD</v>
          </cell>
        </row>
      </sheetData>
      <sheetData sheetId="3304">
        <row r="1">
          <cell r="A1" t="str">
            <v>PHIẾU XỬ LÝ HỒ SƠ THANH TOÁN VƯỢT THẨM QUYỀN PD</v>
          </cell>
        </row>
      </sheetData>
      <sheetData sheetId="3305">
        <row r="1">
          <cell r="A1" t="str">
            <v>PHIẾU XỬ LÝ HỒ SƠ THANH TOÁN VƯỢT THẨM QUYỀN PD</v>
          </cell>
        </row>
      </sheetData>
      <sheetData sheetId="3306">
        <row r="1">
          <cell r="A1" t="str">
            <v>PHIẾU XỬ LÝ HỒ SƠ THANH TOÁN VƯỢT THẨM QUYỀN PD</v>
          </cell>
        </row>
      </sheetData>
      <sheetData sheetId="3307">
        <row r="1">
          <cell r="A1" t="str">
            <v>PHIẾU XỬ LÝ HỒ SƠ THANH TOÁN VƯỢT THẨM QUYỀN PD</v>
          </cell>
        </row>
      </sheetData>
      <sheetData sheetId="3308">
        <row r="1">
          <cell r="A1" t="str">
            <v>PHIẾU XỬ LÝ HỒ SƠ THANH TOÁN VƯỢT THẨM QUYỀN PD</v>
          </cell>
        </row>
      </sheetData>
      <sheetData sheetId="3309">
        <row r="1">
          <cell r="A1" t="str">
            <v>PHIẾU XỬ LÝ HỒ SƠ THANH TOÁN VƯỢT THẨM QUYỀN PD</v>
          </cell>
        </row>
      </sheetData>
      <sheetData sheetId="3310">
        <row r="1">
          <cell r="A1" t="str">
            <v>PHIẾU XỬ LÝ HỒ SƠ THANH TOÁN VƯỢT THẨM QUYỀN PD</v>
          </cell>
        </row>
      </sheetData>
      <sheetData sheetId="3311">
        <row r="1">
          <cell r="A1" t="str">
            <v>PHIẾU XỬ LÝ HỒ SƠ THANH TOÁN VƯỢT THẨM QUYỀN PD</v>
          </cell>
        </row>
      </sheetData>
      <sheetData sheetId="3312">
        <row r="1">
          <cell r="A1" t="str">
            <v>PHIẾU XỬ LÝ HỒ SƠ THANH TOÁN VƯỢT THẨM QUYỀN PD</v>
          </cell>
        </row>
      </sheetData>
      <sheetData sheetId="3313">
        <row r="1">
          <cell r="A1" t="str">
            <v>PHIẾU XỬ LÝ HỒ SƠ THANH TOÁN VƯỢT THẨM QUYỀN PD</v>
          </cell>
        </row>
      </sheetData>
      <sheetData sheetId="3314">
        <row r="1">
          <cell r="A1" t="str">
            <v>PHIẾU XỬ LÝ HỒ SƠ THANH TOÁN VƯỢT THẨM QUYỀN PD</v>
          </cell>
        </row>
      </sheetData>
      <sheetData sheetId="3315">
        <row r="1">
          <cell r="A1" t="str">
            <v>PHIẾU XỬ LÝ HỒ SƠ THANH TOÁN VƯỢT THẨM QUYỀN PD</v>
          </cell>
        </row>
      </sheetData>
      <sheetData sheetId="3316">
        <row r="1">
          <cell r="A1" t="str">
            <v>PHIẾU XỬ LÝ HỒ SƠ THANH TOÁN VƯỢT THẨM QUYỀN PD</v>
          </cell>
        </row>
      </sheetData>
      <sheetData sheetId="3317">
        <row r="1">
          <cell r="A1" t="str">
            <v>PHIẾU XỬ LÝ HỒ SƠ THANH TOÁN VƯỢT THẨM QUYỀN PD</v>
          </cell>
        </row>
      </sheetData>
      <sheetData sheetId="3318">
        <row r="1">
          <cell r="A1" t="str">
            <v>PHIẾU XỬ LÝ HỒ SƠ THANH TOÁN VƯỢT THẨM QUYỀN PD</v>
          </cell>
        </row>
      </sheetData>
      <sheetData sheetId="3319">
        <row r="1">
          <cell r="A1" t="str">
            <v>PHIẾU XỬ LÝ HỒ SƠ THANH TOÁN VƯỢT THẨM QUYỀN PD</v>
          </cell>
        </row>
      </sheetData>
      <sheetData sheetId="3320">
        <row r="1">
          <cell r="A1" t="str">
            <v>PHIẾU XỬ LÝ HỒ SƠ THANH TOÁN VƯỢT THẨM QUYỀN PD</v>
          </cell>
        </row>
      </sheetData>
      <sheetData sheetId="3321">
        <row r="1">
          <cell r="A1" t="str">
            <v>PHIẾU XỬ LÝ HỒ SƠ THANH TOÁN VƯỢT THẨM QUYỀN PD</v>
          </cell>
        </row>
      </sheetData>
      <sheetData sheetId="3322">
        <row r="1">
          <cell r="A1" t="str">
            <v>PHIẾU XỬ LÝ HỒ SƠ THANH TOÁN VƯỢT THẨM QUYỀN PD</v>
          </cell>
        </row>
      </sheetData>
      <sheetData sheetId="3323">
        <row r="1">
          <cell r="A1" t="str">
            <v>PHIẾU XỬ LÝ HỒ SƠ THANH TOÁN VƯỢT THẨM QUYỀN PD</v>
          </cell>
        </row>
      </sheetData>
      <sheetData sheetId="3324">
        <row r="1">
          <cell r="A1" t="str">
            <v>PHIẾU XỬ LÝ HỒ SƠ THANH TOÁN VƯỢT THẨM QUYỀN PD</v>
          </cell>
        </row>
      </sheetData>
      <sheetData sheetId="3325">
        <row r="1">
          <cell r="A1" t="str">
            <v>PHIẾU XỬ LÝ HỒ SƠ THANH TOÁN VƯỢT THẨM QUYỀN PD</v>
          </cell>
        </row>
      </sheetData>
      <sheetData sheetId="3326">
        <row r="1">
          <cell r="A1" t="str">
            <v>PHIẾU XỬ LÝ HỒ SƠ THANH TOÁN VƯỢT THẨM QUYỀN PD</v>
          </cell>
        </row>
      </sheetData>
      <sheetData sheetId="3327">
        <row r="1">
          <cell r="A1" t="str">
            <v>PHIẾU XỬ LÝ HỒ SƠ THANH TOÁN VƯỢT THẨM QUYỀN PD</v>
          </cell>
        </row>
      </sheetData>
      <sheetData sheetId="3328">
        <row r="1">
          <cell r="A1" t="str">
            <v>PHIẾU XỬ LÝ HỒ SƠ THANH TOÁN VƯỢT THẨM QUYỀN PD</v>
          </cell>
        </row>
      </sheetData>
      <sheetData sheetId="3329">
        <row r="1">
          <cell r="A1" t="str">
            <v>PHIẾU XỬ LÝ HỒ SƠ THANH TOÁN VƯỢT THẨM QUYỀN PD</v>
          </cell>
        </row>
      </sheetData>
      <sheetData sheetId="3330">
        <row r="1">
          <cell r="A1" t="str">
            <v>PHIẾU XỬ LÝ HỒ SƠ THANH TOÁN VƯỢT THẨM QUYỀN PD</v>
          </cell>
        </row>
      </sheetData>
      <sheetData sheetId="3331">
        <row r="1">
          <cell r="A1" t="str">
            <v>PHIẾU XỬ LÝ HỒ SƠ THANH TOÁN VƯỢT THẨM QUYỀN PD</v>
          </cell>
        </row>
      </sheetData>
      <sheetData sheetId="3332">
        <row r="1">
          <cell r="A1" t="str">
            <v>PHIẾU XỬ LÝ HỒ SƠ THANH TOÁN VƯỢT THẨM QUYỀN PD</v>
          </cell>
        </row>
      </sheetData>
      <sheetData sheetId="3333">
        <row r="1">
          <cell r="A1" t="str">
            <v>PHIẾU XỬ LÝ HỒ SƠ THANH TOÁN VƯỢT THẨM QUYỀN PD</v>
          </cell>
        </row>
      </sheetData>
      <sheetData sheetId="3334">
        <row r="1">
          <cell r="A1" t="str">
            <v>PHIẾU XỬ LÝ HỒ SƠ THANH TOÁN VƯỢT THẨM QUYỀN PD</v>
          </cell>
        </row>
      </sheetData>
      <sheetData sheetId="3335">
        <row r="1">
          <cell r="A1" t="str">
            <v>PHIẾU XỬ LÝ HỒ SƠ THANH TOÁN VƯỢT THẨM QUYỀN PD</v>
          </cell>
        </row>
      </sheetData>
      <sheetData sheetId="3336">
        <row r="1">
          <cell r="A1" t="str">
            <v>PHIẾU XỬ LÝ HỒ SƠ THANH TOÁN VƯỢT THẨM QUYỀN PD</v>
          </cell>
        </row>
      </sheetData>
      <sheetData sheetId="3337">
        <row r="1">
          <cell r="A1" t="str">
            <v>PHIẾU XỬ LÝ HỒ SƠ THANH TOÁN VƯỢT THẨM QUYỀN PD</v>
          </cell>
        </row>
      </sheetData>
      <sheetData sheetId="3338">
        <row r="1">
          <cell r="A1" t="str">
            <v>PHIẾU XỬ LÝ HỒ SƠ THANH TOÁN VƯỢT THẨM QUYỀN PD</v>
          </cell>
        </row>
      </sheetData>
      <sheetData sheetId="3339">
        <row r="1">
          <cell r="A1" t="str">
            <v>PHIẾU XỬ LÝ HỒ SƠ THANH TOÁN VƯỢT THẨM QUYỀN PD</v>
          </cell>
        </row>
      </sheetData>
      <sheetData sheetId="3340">
        <row r="1">
          <cell r="A1" t="str">
            <v>PHIẾU XỬ LÝ HỒ SƠ THANH TOÁN VƯỢT THẨM QUYỀN PD</v>
          </cell>
        </row>
      </sheetData>
      <sheetData sheetId="3341" refreshError="1"/>
      <sheetData sheetId="3342" refreshError="1"/>
      <sheetData sheetId="3343" refreshError="1"/>
      <sheetData sheetId="3344">
        <row r="1">
          <cell r="A1" t="str">
            <v>PHIẾU XỬ LÝ HỒ SƠ THANH TOÁN VƯỢT THẨM QUYỀN PD</v>
          </cell>
        </row>
      </sheetData>
      <sheetData sheetId="3345">
        <row r="1">
          <cell r="A1" t="str">
            <v>PHIẾU XỬ LÝ HỒ SƠ THANH TOÁN VƯỢT THẨM QUYỀN PD</v>
          </cell>
        </row>
      </sheetData>
      <sheetData sheetId="3346">
        <row r="1">
          <cell r="A1" t="str">
            <v>PHIẾU XỬ LÝ HỒ SƠ THANH TOÁN VƯỢT THẨM QUYỀN PD</v>
          </cell>
        </row>
      </sheetData>
      <sheetData sheetId="3347">
        <row r="1">
          <cell r="A1" t="str">
            <v>PHIẾU XỬ LÝ HỒ SƠ THANH TOÁN VƯỢT THẨM QUYỀN PD</v>
          </cell>
        </row>
      </sheetData>
      <sheetData sheetId="3348">
        <row r="1">
          <cell r="A1" t="str">
            <v>PHIẾU XỬ LÝ HỒ SƠ THANH TOÁN VƯỢT THẨM QUYỀN PD</v>
          </cell>
        </row>
      </sheetData>
      <sheetData sheetId="3349">
        <row r="1">
          <cell r="A1" t="str">
            <v>PHIẾU XỬ LÝ HỒ SƠ THANH TOÁN VƯỢT THẨM QUYỀN PD</v>
          </cell>
        </row>
      </sheetData>
      <sheetData sheetId="3350">
        <row r="1">
          <cell r="A1" t="str">
            <v>PHIẾU XỬ LÝ HỒ SƠ THANH TOÁN VƯỢT THẨM QUYỀN PD</v>
          </cell>
        </row>
      </sheetData>
      <sheetData sheetId="3351">
        <row r="1">
          <cell r="A1" t="str">
            <v>PHIẾU XỬ LÝ HỒ SƠ THANH TOÁN VƯỢT THẨM QUYỀN PD</v>
          </cell>
        </row>
      </sheetData>
      <sheetData sheetId="3352">
        <row r="1">
          <cell r="A1" t="str">
            <v>PHIẾU XỬ LÝ HỒ SƠ THANH TOÁN VƯỢT THẨM QUYỀN PD</v>
          </cell>
        </row>
      </sheetData>
      <sheetData sheetId="3353">
        <row r="1">
          <cell r="A1" t="str">
            <v>PHIẾU XỬ LÝ HỒ SƠ THANH TOÁN VƯỢT THẨM QUYỀN PD</v>
          </cell>
        </row>
      </sheetData>
      <sheetData sheetId="3354">
        <row r="1">
          <cell r="A1" t="str">
            <v>PHIẾU XỬ LÝ HỒ SƠ THANH TOÁN VƯỢT THẨM QUYỀN PD</v>
          </cell>
        </row>
      </sheetData>
      <sheetData sheetId="3355">
        <row r="1">
          <cell r="A1" t="str">
            <v>PHIẾU XỬ LÝ HỒ SƠ THANH TOÁN VƯỢT THẨM QUYỀN PD</v>
          </cell>
        </row>
      </sheetData>
      <sheetData sheetId="3356">
        <row r="1">
          <cell r="A1" t="str">
            <v>PHIẾU XỬ LÝ HỒ SƠ THANH TOÁN VƯỢT THẨM QUYỀN PD</v>
          </cell>
        </row>
      </sheetData>
      <sheetData sheetId="3357">
        <row r="1">
          <cell r="A1" t="str">
            <v>PHIẾU XỬ LÝ HỒ SƠ THANH TOÁN VƯỢT THẨM QUYỀN PD</v>
          </cell>
        </row>
      </sheetData>
      <sheetData sheetId="3358">
        <row r="1">
          <cell r="A1" t="str">
            <v>PHIẾU XỬ LÝ HỒ SƠ THANH TOÁN VƯỢT THẨM QUYỀN PD</v>
          </cell>
        </row>
      </sheetData>
      <sheetData sheetId="3359">
        <row r="1">
          <cell r="A1" t="str">
            <v>PHIẾU XỬ LÝ HỒ SƠ THANH TOÁN VƯỢT THẨM QUYỀN PD</v>
          </cell>
        </row>
      </sheetData>
      <sheetData sheetId="3360">
        <row r="1">
          <cell r="A1" t="str">
            <v>PHIẾU XỬ LÝ HỒ SƠ THANH TOÁN VƯỢT THẨM QUYỀN PD</v>
          </cell>
        </row>
      </sheetData>
      <sheetData sheetId="3361">
        <row r="1">
          <cell r="A1" t="str">
            <v>PHIẾU XỬ LÝ HỒ SƠ THANH TOÁN VƯỢT THẨM QUYỀN PD</v>
          </cell>
        </row>
      </sheetData>
      <sheetData sheetId="3362">
        <row r="1">
          <cell r="A1" t="str">
            <v>PHIẾU XỬ LÝ HỒ SƠ THANH TOÁN VƯỢT THẨM QUYỀN PD</v>
          </cell>
        </row>
      </sheetData>
      <sheetData sheetId="3363">
        <row r="1">
          <cell r="A1" t="str">
            <v>PHIẾU XỬ LÝ HỒ SƠ THANH TOÁN VƯỢT THẨM QUYỀN PD</v>
          </cell>
        </row>
      </sheetData>
      <sheetData sheetId="3364">
        <row r="1">
          <cell r="A1" t="str">
            <v>PHIẾU XỬ LÝ HỒ SƠ THANH TOÁN VƯỢT THẨM QUYỀN PD</v>
          </cell>
        </row>
      </sheetData>
      <sheetData sheetId="3365">
        <row r="1">
          <cell r="A1" t="str">
            <v>PHIẾU XỬ LÝ HỒ SƠ THANH TOÁN VƯỢT THẨM QUYỀN PD</v>
          </cell>
        </row>
      </sheetData>
      <sheetData sheetId="3366">
        <row r="1">
          <cell r="A1" t="str">
            <v>PHIẾU XỬ LÝ HỒ SƠ THANH TOÁN VƯỢT THẨM QUYỀN PD</v>
          </cell>
        </row>
      </sheetData>
      <sheetData sheetId="3367">
        <row r="1">
          <cell r="A1" t="str">
            <v>PHIẾU XỬ LÝ HỒ SƠ THANH TOÁN VƯỢT THẨM QUYỀN PD</v>
          </cell>
        </row>
      </sheetData>
      <sheetData sheetId="3368">
        <row r="1">
          <cell r="A1" t="str">
            <v>PHIẾU XỬ LÝ HỒ SƠ THANH TOÁN VƯỢT THẨM QUYỀN PD</v>
          </cell>
        </row>
      </sheetData>
      <sheetData sheetId="3369">
        <row r="1">
          <cell r="A1" t="str">
            <v>PHIẾU XỬ LÝ HỒ SƠ THANH TOÁN VƯỢT THẨM QUYỀN PD</v>
          </cell>
        </row>
      </sheetData>
      <sheetData sheetId="3370">
        <row r="1">
          <cell r="A1" t="str">
            <v>PHIẾU XỬ LÝ HỒ SƠ THANH TOÁN VƯỢT THẨM QUYỀN PD</v>
          </cell>
        </row>
      </sheetData>
      <sheetData sheetId="3371">
        <row r="1">
          <cell r="A1" t="str">
            <v>PHIẾU XỬ LÝ HỒ SƠ THANH TOÁN VƯỢT THẨM QUYỀN PD</v>
          </cell>
        </row>
      </sheetData>
      <sheetData sheetId="3372">
        <row r="1">
          <cell r="A1" t="str">
            <v>PHIẾU XỬ LÝ HỒ SƠ THANH TOÁN VƯỢT THẨM QUYỀN PD</v>
          </cell>
        </row>
      </sheetData>
      <sheetData sheetId="3373">
        <row r="1">
          <cell r="A1" t="str">
            <v>PHIẾU XỬ LÝ HỒ SƠ THANH TOÁN VƯỢT THẨM QUYỀN PD</v>
          </cell>
        </row>
      </sheetData>
      <sheetData sheetId="3374">
        <row r="1">
          <cell r="A1" t="str">
            <v>PHIẾU XỬ LÝ HỒ SƠ THANH TOÁN VƯỢT THẨM QUYỀN PD</v>
          </cell>
        </row>
      </sheetData>
      <sheetData sheetId="3375">
        <row r="1">
          <cell r="A1" t="str">
            <v>PHIẾU XỬ LÝ HỒ SƠ THANH TOÁN VƯỢT THẨM QUYỀN PD</v>
          </cell>
        </row>
      </sheetData>
      <sheetData sheetId="3376">
        <row r="1">
          <cell r="A1" t="str">
            <v>PHIẾU XỬ LÝ HỒ SƠ THANH TOÁN VƯỢT THẨM QUYỀN PD</v>
          </cell>
        </row>
      </sheetData>
      <sheetData sheetId="3377">
        <row r="1">
          <cell r="A1" t="str">
            <v>PHIẾU XỬ LÝ HỒ SƠ THANH TOÁN VƯỢT THẨM QUYỀN PD</v>
          </cell>
        </row>
      </sheetData>
      <sheetData sheetId="3378">
        <row r="1">
          <cell r="A1" t="str">
            <v>PHIẾU XỬ LÝ HỒ SƠ THANH TOÁN VƯỢT THẨM QUYỀN PD</v>
          </cell>
        </row>
      </sheetData>
      <sheetData sheetId="3379">
        <row r="1">
          <cell r="A1" t="str">
            <v>PHIẾU XỬ LÝ HỒ SƠ THANH TOÁN VƯỢT THẨM QUYỀN PD</v>
          </cell>
        </row>
      </sheetData>
      <sheetData sheetId="3380">
        <row r="1">
          <cell r="A1" t="str">
            <v>PHIẾU XỬ LÝ HỒ SƠ THANH TOÁN VƯỢT THẨM QUYỀN PD</v>
          </cell>
        </row>
      </sheetData>
      <sheetData sheetId="3381">
        <row r="1">
          <cell r="A1" t="str">
            <v>PHIẾU XỬ LÝ HỒ SƠ THANH TOÁN VƯỢT THẨM QUYỀN PD</v>
          </cell>
        </row>
      </sheetData>
      <sheetData sheetId="3382">
        <row r="1">
          <cell r="A1" t="str">
            <v>PHIẾU XỬ LÝ HỒ SƠ THANH TOÁN VƯỢT THẨM QUYỀN PD</v>
          </cell>
        </row>
      </sheetData>
      <sheetData sheetId="3383">
        <row r="1">
          <cell r="A1" t="str">
            <v>PHIẾU XỬ LÝ HỒ SƠ THANH TOÁN VƯỢT THẨM QUYỀN PD</v>
          </cell>
        </row>
      </sheetData>
      <sheetData sheetId="3384">
        <row r="1">
          <cell r="A1" t="str">
            <v>PHIẾU XỬ LÝ HỒ SƠ THANH TOÁN VƯỢT THẨM QUYỀN PD</v>
          </cell>
        </row>
      </sheetData>
      <sheetData sheetId="3385">
        <row r="1">
          <cell r="A1" t="str">
            <v>PHIẾU XỬ LÝ HỒ SƠ THANH TOÁN VƯỢT THẨM QUYỀN PD</v>
          </cell>
        </row>
      </sheetData>
      <sheetData sheetId="3386">
        <row r="1">
          <cell r="A1" t="str">
            <v>PHIẾU XỬ LÝ HỒ SƠ THANH TOÁN VƯỢT THẨM QUYỀN PD</v>
          </cell>
        </row>
      </sheetData>
      <sheetData sheetId="3387">
        <row r="1">
          <cell r="A1" t="str">
            <v>PHIẾU XỬ LÝ HỒ SƠ THANH TOÁN VƯỢT THẨM QUYỀN PD</v>
          </cell>
        </row>
      </sheetData>
      <sheetData sheetId="3388">
        <row r="1">
          <cell r="A1" t="str">
            <v>PHIẾU XỬ LÝ HỒ SƠ THANH TOÁN VƯỢT THẨM QUYỀN PD</v>
          </cell>
        </row>
      </sheetData>
      <sheetData sheetId="3389">
        <row r="1">
          <cell r="A1" t="str">
            <v>PHIẾU XỬ LÝ HỒ SƠ THANH TOÁN VƯỢT THẨM QUYỀN PD</v>
          </cell>
        </row>
      </sheetData>
      <sheetData sheetId="3390">
        <row r="1">
          <cell r="A1" t="str">
            <v>PHIẾU XỬ LÝ HỒ SƠ THANH TOÁN VƯỢT THẨM QUYỀN PD</v>
          </cell>
        </row>
      </sheetData>
      <sheetData sheetId="3391">
        <row r="1">
          <cell r="A1" t="str">
            <v>PHIẾU XỬ LÝ HỒ SƠ THANH TOÁN VƯỢT THẨM QUYỀN PD</v>
          </cell>
        </row>
      </sheetData>
      <sheetData sheetId="3392">
        <row r="1">
          <cell r="A1" t="str">
            <v>PHIẾU XỬ LÝ HỒ SƠ THANH TOÁN VƯỢT THẨM QUYỀN PD</v>
          </cell>
        </row>
      </sheetData>
      <sheetData sheetId="3393">
        <row r="1">
          <cell r="A1" t="str">
            <v>PHIẾU XỬ LÝ HỒ SƠ THANH TOÁN VƯỢT THẨM QUYỀN PD</v>
          </cell>
        </row>
      </sheetData>
      <sheetData sheetId="3394">
        <row r="1">
          <cell r="A1" t="str">
            <v>PHIẾU XỬ LÝ HỒ SƠ THANH TOÁN VƯỢT THẨM QUYỀN PD</v>
          </cell>
        </row>
      </sheetData>
      <sheetData sheetId="3395">
        <row r="1">
          <cell r="A1" t="str">
            <v>PHIẾU XỬ LÝ HỒ SƠ THANH TOÁN VƯỢT THẨM QUYỀN PD</v>
          </cell>
        </row>
      </sheetData>
      <sheetData sheetId="3396">
        <row r="1">
          <cell r="A1" t="str">
            <v>PHIẾU XỬ LÝ HỒ SƠ THANH TOÁN VƯỢT THẨM QUYỀN PD</v>
          </cell>
        </row>
      </sheetData>
      <sheetData sheetId="3397">
        <row r="1">
          <cell r="A1" t="str">
            <v>PHIẾU XỬ LÝ HỒ SƠ THANH TOÁN VƯỢT THẨM QUYỀN PD</v>
          </cell>
        </row>
      </sheetData>
      <sheetData sheetId="3398">
        <row r="1">
          <cell r="A1" t="str">
            <v>PHIẾU XỬ LÝ HỒ SƠ THANH TOÁN VƯỢT THẨM QUYỀN PD</v>
          </cell>
        </row>
      </sheetData>
      <sheetData sheetId="3399">
        <row r="1">
          <cell r="A1" t="str">
            <v>PHIẾU XỬ LÝ HỒ SƠ THANH TOÁN VƯỢT THẨM QUYỀN PD</v>
          </cell>
        </row>
      </sheetData>
      <sheetData sheetId="3400">
        <row r="1">
          <cell r="A1" t="str">
            <v>PHIẾU XỬ LÝ HỒ SƠ THANH TOÁN VƯỢT THẨM QUYỀN PD</v>
          </cell>
        </row>
      </sheetData>
      <sheetData sheetId="3401">
        <row r="1">
          <cell r="A1" t="str">
            <v>PHIẾU XỬ LÝ HỒ SƠ THANH TOÁN VƯỢT THẨM QUYỀN PD</v>
          </cell>
        </row>
      </sheetData>
      <sheetData sheetId="3402">
        <row r="1">
          <cell r="A1" t="str">
            <v>PHIẾU XỬ LÝ HỒ SƠ THANH TOÁN VƯỢT THẨM QUYỀN PD</v>
          </cell>
        </row>
      </sheetData>
      <sheetData sheetId="3403">
        <row r="1">
          <cell r="A1" t="str">
            <v>PHIẾU XỬ LÝ HỒ SƠ THANH TOÁN VƯỢT THẨM QUYỀN PD</v>
          </cell>
        </row>
      </sheetData>
      <sheetData sheetId="3404">
        <row r="1">
          <cell r="A1" t="str">
            <v>PHIẾU XỬ LÝ HỒ SƠ THANH TOÁN VƯỢT THẨM QUYỀN PD</v>
          </cell>
        </row>
      </sheetData>
      <sheetData sheetId="3405">
        <row r="1">
          <cell r="A1" t="str">
            <v>PHIẾU XỬ LÝ HỒ SƠ THANH TOÁN VƯỢT THẨM QUYỀN PD</v>
          </cell>
        </row>
      </sheetData>
      <sheetData sheetId="3406">
        <row r="1">
          <cell r="A1" t="str">
            <v>PHIẾU XỬ LÝ HỒ SƠ THANH TOÁN VƯỢT THẨM QUYỀN PD</v>
          </cell>
        </row>
      </sheetData>
      <sheetData sheetId="3407">
        <row r="1">
          <cell r="A1" t="str">
            <v>PHIẾU XỬ LÝ HỒ SƠ THANH TOÁN VƯỢT THẨM QUYỀN PD</v>
          </cell>
        </row>
      </sheetData>
      <sheetData sheetId="3408">
        <row r="1">
          <cell r="A1" t="str">
            <v>PHIẾU XỬ LÝ HỒ SƠ THANH TOÁN VƯỢT THẨM QUYỀN PD</v>
          </cell>
        </row>
      </sheetData>
      <sheetData sheetId="3409">
        <row r="1">
          <cell r="A1" t="str">
            <v>PHIẾU XỬ LÝ HỒ SƠ THANH TOÁN VƯỢT THẨM QUYỀN PD</v>
          </cell>
        </row>
      </sheetData>
      <sheetData sheetId="3410">
        <row r="1">
          <cell r="A1" t="str">
            <v>PHIẾU XỬ LÝ HỒ SƠ THANH TOÁN VƯỢT THẨM QUYỀN PD</v>
          </cell>
        </row>
      </sheetData>
      <sheetData sheetId="3411">
        <row r="1">
          <cell r="A1" t="str">
            <v>PHIẾU XỬ LÝ HỒ SƠ THANH TOÁN VƯỢT THẨM QUYỀN PD</v>
          </cell>
        </row>
      </sheetData>
      <sheetData sheetId="3412">
        <row r="1">
          <cell r="A1" t="str">
            <v>PHIẾU XỬ LÝ HỒ SƠ THANH TOÁN VƯỢT THẨM QUYỀN PD</v>
          </cell>
        </row>
      </sheetData>
      <sheetData sheetId="3413">
        <row r="1">
          <cell r="A1" t="str">
            <v>PHIẾU XỬ LÝ HỒ SƠ THANH TOÁN VƯỢT THẨM QUYỀN PD</v>
          </cell>
        </row>
      </sheetData>
      <sheetData sheetId="3414">
        <row r="1">
          <cell r="A1" t="str">
            <v>PHIẾU XỬ LÝ HỒ SƠ THANH TOÁN VƯỢT THẨM QUYỀN PD</v>
          </cell>
        </row>
      </sheetData>
      <sheetData sheetId="3415">
        <row r="1">
          <cell r="A1" t="str">
            <v>PHIẾU XỬ LÝ HỒ SƠ THANH TOÁN VƯỢT THẨM QUYỀN PD</v>
          </cell>
        </row>
      </sheetData>
      <sheetData sheetId="3416">
        <row r="1">
          <cell r="A1" t="str">
            <v>PHIẾU XỬ LÝ HỒ SƠ THANH TOÁN VƯỢT THẨM QUYỀN PD</v>
          </cell>
        </row>
      </sheetData>
      <sheetData sheetId="3417">
        <row r="1">
          <cell r="A1" t="str">
            <v>PHIẾU XỬ LÝ HỒ SƠ THANH TOÁN VƯỢT THẨM QUYỀN PD</v>
          </cell>
        </row>
      </sheetData>
      <sheetData sheetId="3418">
        <row r="1">
          <cell r="A1" t="str">
            <v>PHIẾU XỬ LÝ HỒ SƠ THANH TOÁN VƯỢT THẨM QUYỀN PD</v>
          </cell>
        </row>
      </sheetData>
      <sheetData sheetId="3419">
        <row r="1">
          <cell r="A1" t="str">
            <v>PHIẾU XỬ LÝ HỒ SƠ THANH TOÁN VƯỢT THẨM QUYỀN PD</v>
          </cell>
        </row>
      </sheetData>
      <sheetData sheetId="3420">
        <row r="1">
          <cell r="A1" t="str">
            <v>PHIẾU XỬ LÝ HỒ SƠ THANH TOÁN VƯỢT THẨM QUYỀN PD</v>
          </cell>
        </row>
      </sheetData>
      <sheetData sheetId="3421">
        <row r="1">
          <cell r="A1" t="str">
            <v>PHIẾU XỬ LÝ HỒ SƠ THANH TOÁN VƯỢT THẨM QUYỀN PD</v>
          </cell>
        </row>
      </sheetData>
      <sheetData sheetId="3422">
        <row r="1">
          <cell r="A1" t="str">
            <v>PHIẾU XỬ LÝ HỒ SƠ THANH TOÁN VƯỢT THẨM QUYỀN PD</v>
          </cell>
        </row>
      </sheetData>
      <sheetData sheetId="3423">
        <row r="1">
          <cell r="A1" t="str">
            <v>PHIẾU XỬ LÝ HỒ SƠ THANH TOÁN VƯỢT THẨM QUYỀN PD</v>
          </cell>
        </row>
      </sheetData>
      <sheetData sheetId="3424">
        <row r="1">
          <cell r="A1" t="str">
            <v>PHIẾU XỬ LÝ HỒ SƠ THANH TOÁN VƯỢT THẨM QUYỀN PD</v>
          </cell>
        </row>
      </sheetData>
      <sheetData sheetId="3425">
        <row r="1">
          <cell r="A1" t="str">
            <v>PHIẾU XỬ LÝ HỒ SƠ THANH TOÁN VƯỢT THẨM QUYỀN PD</v>
          </cell>
        </row>
      </sheetData>
      <sheetData sheetId="3426">
        <row r="1">
          <cell r="A1" t="str">
            <v>PHIẾU XỬ LÝ HỒ SƠ THANH TOÁN VƯỢT THẨM QUYỀN PD</v>
          </cell>
        </row>
      </sheetData>
      <sheetData sheetId="3427">
        <row r="1">
          <cell r="A1" t="str">
            <v>PHIẾU XỬ LÝ HỒ SƠ THANH TOÁN VƯỢT THẨM QUYỀN PD</v>
          </cell>
        </row>
      </sheetData>
      <sheetData sheetId="3428">
        <row r="1">
          <cell r="A1" t="str">
            <v>PHIẾU XỬ LÝ HỒ SƠ THANH TOÁN VƯỢT THẨM QUYỀN PD</v>
          </cell>
        </row>
      </sheetData>
      <sheetData sheetId="3429">
        <row r="1">
          <cell r="A1" t="str">
            <v>PHIẾU XỬ LÝ HỒ SƠ THANH TOÁN VƯỢT THẨM QUYỀN PD</v>
          </cell>
        </row>
      </sheetData>
      <sheetData sheetId="3430">
        <row r="1">
          <cell r="A1" t="str">
            <v>PHIẾU XỬ LÝ HỒ SƠ THANH TOÁN VƯỢT THẨM QUYỀN PD</v>
          </cell>
        </row>
      </sheetData>
      <sheetData sheetId="3431">
        <row r="1">
          <cell r="A1" t="str">
            <v>PHIẾU XỬ LÝ HỒ SƠ THANH TOÁN VƯỢT THẨM QUYỀN PD</v>
          </cell>
        </row>
      </sheetData>
      <sheetData sheetId="3432">
        <row r="1">
          <cell r="A1" t="str">
            <v>PHIẾU XỬ LÝ HỒ SƠ THANH TOÁN VƯỢT THẨM QUYỀN PD</v>
          </cell>
        </row>
      </sheetData>
      <sheetData sheetId="3433">
        <row r="1">
          <cell r="A1" t="str">
            <v>PHIẾU XỬ LÝ HỒ SƠ THANH TOÁN VƯỢT THẨM QUYỀN PD</v>
          </cell>
        </row>
      </sheetData>
      <sheetData sheetId="3434">
        <row r="1">
          <cell r="A1" t="str">
            <v>PHIẾU XỬ LÝ HỒ SƠ THANH TOÁN VƯỢT THẨM QUYỀN PD</v>
          </cell>
        </row>
      </sheetData>
      <sheetData sheetId="3435">
        <row r="1">
          <cell r="A1" t="str">
            <v>PHIẾU XỬ LÝ HỒ SƠ THANH TOÁN VƯỢT THẨM QUYỀN PD</v>
          </cell>
        </row>
      </sheetData>
      <sheetData sheetId="3436">
        <row r="1">
          <cell r="A1" t="str">
            <v>PHIẾU XỬ LÝ HỒ SƠ THANH TOÁN VƯỢT THẨM QUYỀN PD</v>
          </cell>
        </row>
      </sheetData>
      <sheetData sheetId="3437">
        <row r="1">
          <cell r="A1" t="str">
            <v>PHIẾU XỬ LÝ HỒ SƠ THANH TOÁN VƯỢT THẨM QUYỀN PD</v>
          </cell>
        </row>
      </sheetData>
      <sheetData sheetId="3438">
        <row r="1">
          <cell r="A1" t="str">
            <v>PHIẾU XỬ LÝ HỒ SƠ THANH TOÁN VƯỢT THẨM QUYỀN PD</v>
          </cell>
        </row>
      </sheetData>
      <sheetData sheetId="3439">
        <row r="1">
          <cell r="A1" t="str">
            <v>PHIẾU XỬ LÝ HỒ SƠ THANH TOÁN VƯỢT THẨM QUYỀN PD</v>
          </cell>
        </row>
      </sheetData>
      <sheetData sheetId="3440">
        <row r="1">
          <cell r="A1" t="str">
            <v>PHIẾU XỬ LÝ HỒ SƠ THANH TOÁN VƯỢT THẨM QUYỀN PD</v>
          </cell>
        </row>
      </sheetData>
      <sheetData sheetId="3441">
        <row r="1">
          <cell r="A1" t="str">
            <v>PHIẾU XỬ LÝ HỒ SƠ THANH TOÁN VƯỢT THẨM QUYỀN PD</v>
          </cell>
        </row>
      </sheetData>
      <sheetData sheetId="3442">
        <row r="1">
          <cell r="A1" t="str">
            <v>PHIẾU XỬ LÝ HỒ SƠ THANH TOÁN VƯỢT THẨM QUYỀN PD</v>
          </cell>
        </row>
      </sheetData>
      <sheetData sheetId="3443">
        <row r="1">
          <cell r="A1" t="str">
            <v>PHIẾU XỬ LÝ HỒ SƠ THANH TOÁN VƯỢT THẨM QUYỀN PD</v>
          </cell>
        </row>
      </sheetData>
      <sheetData sheetId="3444">
        <row r="1">
          <cell r="A1" t="str">
            <v>PHIẾU XỬ LÝ HỒ SƠ THANH TOÁN VƯỢT THẨM QUYỀN PD</v>
          </cell>
        </row>
      </sheetData>
      <sheetData sheetId="3445">
        <row r="1">
          <cell r="A1" t="str">
            <v>PHIẾU XỬ LÝ HỒ SƠ THANH TOÁN VƯỢT THẨM QUYỀN PD</v>
          </cell>
        </row>
      </sheetData>
      <sheetData sheetId="3446">
        <row r="1">
          <cell r="A1" t="str">
            <v>PHIẾU XỬ LÝ HỒ SƠ THANH TOÁN VƯỢT THẨM QUYỀN PD</v>
          </cell>
        </row>
      </sheetData>
      <sheetData sheetId="3447">
        <row r="1">
          <cell r="A1" t="str">
            <v>PHIẾU XỬ LÝ HỒ SƠ THANH TOÁN VƯỢT THẨM QUYỀN PD</v>
          </cell>
        </row>
      </sheetData>
      <sheetData sheetId="3448">
        <row r="1">
          <cell r="A1" t="str">
            <v>PHIẾU XỬ LÝ HỒ SƠ THANH TOÁN VƯỢT THẨM QUYỀN PD</v>
          </cell>
        </row>
      </sheetData>
      <sheetData sheetId="3449">
        <row r="1">
          <cell r="A1" t="str">
            <v>PHIẾU XỬ LÝ HỒ SƠ THANH TOÁN VƯỢT THẨM QUYỀN PD</v>
          </cell>
        </row>
      </sheetData>
      <sheetData sheetId="3450">
        <row r="1">
          <cell r="A1" t="str">
            <v>PHIẾU XỬ LÝ HỒ SƠ THANH TOÁN VƯỢT THẨM QUYỀN PD</v>
          </cell>
        </row>
      </sheetData>
      <sheetData sheetId="3451">
        <row r="1">
          <cell r="A1" t="str">
            <v>PHIẾU XỬ LÝ HỒ SƠ THANH TOÁN VƯỢT THẨM QUYỀN PD</v>
          </cell>
        </row>
      </sheetData>
      <sheetData sheetId="3452">
        <row r="1">
          <cell r="A1" t="str">
            <v>PHIẾU XỬ LÝ HỒ SƠ THANH TOÁN VƯỢT THẨM QUYỀN PD</v>
          </cell>
        </row>
      </sheetData>
      <sheetData sheetId="3453">
        <row r="1">
          <cell r="A1" t="str">
            <v>PHIẾU XỬ LÝ HỒ SƠ THANH TOÁN VƯỢT THẨM QUYỀN PD</v>
          </cell>
        </row>
      </sheetData>
      <sheetData sheetId="3454">
        <row r="1">
          <cell r="A1" t="str">
            <v>PHIẾU XỬ LÝ HỒ SƠ THANH TOÁN VƯỢT THẨM QUYỀN PD</v>
          </cell>
        </row>
      </sheetData>
      <sheetData sheetId="3455">
        <row r="1">
          <cell r="A1" t="str">
            <v>PHIẾU XỬ LÝ HỒ SƠ THANH TOÁN VƯỢT THẨM QUYỀN PD</v>
          </cell>
        </row>
      </sheetData>
      <sheetData sheetId="3456">
        <row r="1">
          <cell r="A1" t="str">
            <v>PHIẾU XỬ LÝ HỒ SƠ THANH TOÁN VƯỢT THẨM QUYỀN PD</v>
          </cell>
        </row>
      </sheetData>
      <sheetData sheetId="3457">
        <row r="1">
          <cell r="A1" t="str">
            <v>PHIẾU XỬ LÝ HỒ SƠ THANH TOÁN VƯỢT THẨM QUYỀN PD</v>
          </cell>
        </row>
      </sheetData>
      <sheetData sheetId="3458">
        <row r="1">
          <cell r="A1" t="str">
            <v>PHIẾU XỬ LÝ HỒ SƠ THANH TOÁN VƯỢT THẨM QUYỀN PD</v>
          </cell>
        </row>
      </sheetData>
      <sheetData sheetId="3459">
        <row r="1">
          <cell r="A1" t="str">
            <v>PHIẾU XỬ LÝ HỒ SƠ THANH TOÁN VƯỢT THẨM QUYỀN PD</v>
          </cell>
        </row>
      </sheetData>
      <sheetData sheetId="3460">
        <row r="1">
          <cell r="A1" t="str">
            <v>PHIẾU XỬ LÝ HỒ SƠ THANH TOÁN VƯỢT THẨM QUYỀN PD</v>
          </cell>
        </row>
      </sheetData>
      <sheetData sheetId="3461">
        <row r="1">
          <cell r="A1" t="str">
            <v>PHIẾU XỬ LÝ HỒ SƠ THANH TOÁN VƯỢT THẨM QUYỀN PD</v>
          </cell>
        </row>
      </sheetData>
      <sheetData sheetId="3462">
        <row r="1">
          <cell r="A1" t="str">
            <v>PHIẾU XỬ LÝ HỒ SƠ THANH TOÁN VƯỢT THẨM QUYỀN PD</v>
          </cell>
        </row>
      </sheetData>
      <sheetData sheetId="3463">
        <row r="1">
          <cell r="A1" t="str">
            <v>PHIẾU XỬ LÝ HỒ SƠ THANH TOÁN VƯỢT THẨM QUYỀN PD</v>
          </cell>
        </row>
      </sheetData>
      <sheetData sheetId="3464">
        <row r="1">
          <cell r="A1" t="str">
            <v>PHIẾU XỬ LÝ HỒ SƠ THANH TOÁN VƯỢT THẨM QUYỀN PD</v>
          </cell>
        </row>
      </sheetData>
      <sheetData sheetId="3465">
        <row r="1">
          <cell r="A1" t="str">
            <v>PHIẾU XỬ LÝ HỒ SƠ THANH TOÁN VƯỢT THẨM QUYỀN PD</v>
          </cell>
        </row>
      </sheetData>
      <sheetData sheetId="3466">
        <row r="1">
          <cell r="A1" t="str">
            <v>PHIẾU XỬ LÝ HỒ SƠ THANH TOÁN VƯỢT THẨM QUYỀN PD</v>
          </cell>
        </row>
      </sheetData>
      <sheetData sheetId="3467">
        <row r="1">
          <cell r="A1" t="str">
            <v>PHIẾU XỬ LÝ HỒ SƠ THANH TOÁN VƯỢT THẨM QUYỀN PD</v>
          </cell>
        </row>
      </sheetData>
      <sheetData sheetId="3468">
        <row r="1">
          <cell r="A1" t="str">
            <v>PHIẾU XỬ LÝ HỒ SƠ THANH TOÁN VƯỢT THẨM QUYỀN PD</v>
          </cell>
        </row>
      </sheetData>
      <sheetData sheetId="3469">
        <row r="1">
          <cell r="A1" t="str">
            <v>PHIẾU XỬ LÝ HỒ SƠ THANH TOÁN VƯỢT THẨM QUYỀN PD</v>
          </cell>
        </row>
      </sheetData>
      <sheetData sheetId="3470">
        <row r="1">
          <cell r="A1" t="str">
            <v>PHIẾU XỬ LÝ HỒ SƠ THANH TOÁN VƯỢT THẨM QUYỀN PD</v>
          </cell>
        </row>
      </sheetData>
      <sheetData sheetId="3471">
        <row r="1">
          <cell r="A1" t="str">
            <v>PHIẾU XỬ LÝ HỒ SƠ THANH TOÁN VƯỢT THẨM QUYỀN PD</v>
          </cell>
        </row>
      </sheetData>
      <sheetData sheetId="3472">
        <row r="1">
          <cell r="A1" t="str">
            <v>PHIẾU XỬ LÝ HỒ SƠ THANH TOÁN VƯỢT THẨM QUYỀN PD</v>
          </cell>
        </row>
      </sheetData>
      <sheetData sheetId="3473">
        <row r="1">
          <cell r="A1" t="str">
            <v>PHIẾU XỬ LÝ HỒ SƠ THANH TOÁN VƯỢT THẨM QUYỀN PD</v>
          </cell>
        </row>
      </sheetData>
      <sheetData sheetId="3474">
        <row r="1">
          <cell r="A1" t="str">
            <v>PHIẾU XỬ LÝ HỒ SƠ THANH TOÁN VƯỢT THẨM QUYỀN PD</v>
          </cell>
        </row>
      </sheetData>
      <sheetData sheetId="3475">
        <row r="1">
          <cell r="A1" t="str">
            <v>PHIẾU XỬ LÝ HỒ SƠ THANH TOÁN VƯỢT THẨM QUYỀN PD</v>
          </cell>
        </row>
      </sheetData>
      <sheetData sheetId="3476">
        <row r="1">
          <cell r="A1" t="str">
            <v>PHIẾU XỬ LÝ HỒ SƠ THANH TOÁN VƯỢT THẨM QUYỀN PD</v>
          </cell>
        </row>
      </sheetData>
      <sheetData sheetId="3477">
        <row r="1">
          <cell r="A1" t="str">
            <v>PHIẾU XỬ LÝ HỒ SƠ THANH TOÁN VƯỢT THẨM QUYỀN PD</v>
          </cell>
        </row>
      </sheetData>
      <sheetData sheetId="3478">
        <row r="1">
          <cell r="A1" t="str">
            <v>PHIẾU XỬ LÝ HỒ SƠ THANH TOÁN VƯỢT THẨM QUYỀN PD</v>
          </cell>
        </row>
      </sheetData>
      <sheetData sheetId="3479">
        <row r="1">
          <cell r="A1" t="str">
            <v>PHIẾU XỬ LÝ HỒ SƠ THANH TOÁN VƯỢT THẨM QUYỀN PD</v>
          </cell>
        </row>
      </sheetData>
      <sheetData sheetId="3480">
        <row r="1">
          <cell r="A1" t="str">
            <v>PHIẾU XỬ LÝ HỒ SƠ THANH TOÁN VƯỢT THẨM QUYỀN PD</v>
          </cell>
        </row>
      </sheetData>
      <sheetData sheetId="3481">
        <row r="1">
          <cell r="A1" t="str">
            <v>PHIẾU XỬ LÝ HỒ SƠ THANH TOÁN VƯỢT THẨM QUYỀN PD</v>
          </cell>
        </row>
      </sheetData>
      <sheetData sheetId="3482">
        <row r="1">
          <cell r="A1" t="str">
            <v>PHIẾU XỬ LÝ HỒ SƠ THANH TOÁN VƯỢT THẨM QUYỀN PD</v>
          </cell>
        </row>
      </sheetData>
      <sheetData sheetId="3483">
        <row r="1">
          <cell r="A1" t="str">
            <v>PHIẾU XỬ LÝ HỒ SƠ THANH TOÁN VƯỢT THẨM QUYỀN PD</v>
          </cell>
        </row>
      </sheetData>
      <sheetData sheetId="3484">
        <row r="1">
          <cell r="A1" t="str">
            <v>PHIẾU XỬ LÝ HỒ SƠ THANH TOÁN VƯỢT THẨM QUYỀN PD</v>
          </cell>
        </row>
      </sheetData>
      <sheetData sheetId="3485">
        <row r="1">
          <cell r="A1" t="str">
            <v>PHIẾU XỬ LÝ HỒ SƠ THANH TOÁN VƯỢT THẨM QUYỀN PD</v>
          </cell>
        </row>
      </sheetData>
      <sheetData sheetId="3486">
        <row r="1">
          <cell r="A1" t="str">
            <v>PHIẾU XỬ LÝ HỒ SƠ THANH TOÁN VƯỢT THẨM QUYỀN PD</v>
          </cell>
        </row>
      </sheetData>
      <sheetData sheetId="3487">
        <row r="1">
          <cell r="A1" t="str">
            <v>PHIẾU XỬ LÝ HỒ SƠ THANH TOÁN VƯỢT THẨM QUYỀN PD</v>
          </cell>
        </row>
      </sheetData>
      <sheetData sheetId="3488">
        <row r="1">
          <cell r="A1" t="str">
            <v>PHIẾU XỬ LÝ HỒ SƠ THANH TOÁN VƯỢT THẨM QUYỀN PD</v>
          </cell>
        </row>
      </sheetData>
      <sheetData sheetId="3489">
        <row r="1">
          <cell r="A1" t="str">
            <v>PHIẾU XỬ LÝ HỒ SƠ THANH TOÁN VƯỢT THẨM QUYỀN PD</v>
          </cell>
        </row>
      </sheetData>
      <sheetData sheetId="3490">
        <row r="1">
          <cell r="A1" t="str">
            <v>PHIẾU XỬ LÝ HỒ SƠ THANH TOÁN VƯỢT THẨM QUYỀN PD</v>
          </cell>
        </row>
      </sheetData>
      <sheetData sheetId="3491">
        <row r="1">
          <cell r="A1" t="str">
            <v>PHIẾU XỬ LÝ HỒ SƠ THANH TOÁN VƯỢT THẨM QUYỀN PD</v>
          </cell>
        </row>
      </sheetData>
      <sheetData sheetId="3492">
        <row r="1">
          <cell r="A1" t="str">
            <v>PHIẾU XỬ LÝ HỒ SƠ THANH TOÁN VƯỢT THẨM QUYỀN PD</v>
          </cell>
        </row>
      </sheetData>
      <sheetData sheetId="3493">
        <row r="1">
          <cell r="A1" t="str">
            <v>PHIẾU XỬ LÝ HỒ SƠ THANH TOÁN VƯỢT THẨM QUYỀN PD</v>
          </cell>
        </row>
      </sheetData>
      <sheetData sheetId="3494">
        <row r="1">
          <cell r="A1" t="str">
            <v>PHIẾU XỬ LÝ HỒ SƠ THANH TOÁN VƯỢT THẨM QUYỀN PD</v>
          </cell>
        </row>
      </sheetData>
      <sheetData sheetId="3495">
        <row r="1">
          <cell r="A1" t="str">
            <v>PHIẾU XỬ LÝ HỒ SƠ THANH TOÁN VƯỢT THẨM QUYỀN PD</v>
          </cell>
        </row>
      </sheetData>
      <sheetData sheetId="3496">
        <row r="1">
          <cell r="A1" t="str">
            <v>PHIẾU XỬ LÝ HỒ SƠ THANH TOÁN VƯỢT THẨM QUYỀN PD</v>
          </cell>
        </row>
      </sheetData>
      <sheetData sheetId="3497">
        <row r="1">
          <cell r="A1" t="str">
            <v>PHIẾU XỬ LÝ HỒ SƠ THANH TOÁN VƯỢT THẨM QUYỀN PD</v>
          </cell>
        </row>
      </sheetData>
      <sheetData sheetId="3498">
        <row r="1">
          <cell r="A1" t="str">
            <v>PHIẾU XỬ LÝ HỒ SƠ THANH TOÁN VƯỢT THẨM QUYỀN PD</v>
          </cell>
        </row>
      </sheetData>
      <sheetData sheetId="3499">
        <row r="1">
          <cell r="A1" t="str">
            <v>PHIẾU XỬ LÝ HỒ SƠ THANH TOÁN VƯỢT THẨM QUYỀN PD</v>
          </cell>
        </row>
      </sheetData>
      <sheetData sheetId="3500">
        <row r="1">
          <cell r="A1" t="str">
            <v>PHIẾU XỬ LÝ HỒ SƠ THANH TOÁN VƯỢT THẨM QUYỀN PD</v>
          </cell>
        </row>
      </sheetData>
      <sheetData sheetId="3501">
        <row r="1">
          <cell r="A1" t="str">
            <v>PHIẾU XỬ LÝ HỒ SƠ THANH TOÁN VƯỢT THẨM QUYỀN PD</v>
          </cell>
        </row>
      </sheetData>
      <sheetData sheetId="3502">
        <row r="1">
          <cell r="A1" t="str">
            <v>PHIẾU XỬ LÝ HỒ SƠ THANH TOÁN VƯỢT THẨM QUYỀN PD</v>
          </cell>
        </row>
      </sheetData>
      <sheetData sheetId="3503">
        <row r="1">
          <cell r="A1" t="str">
            <v>PHIẾU XỬ LÝ HỒ SƠ THANH TOÁN VƯỢT THẨM QUYỀN PD</v>
          </cell>
        </row>
      </sheetData>
      <sheetData sheetId="3504">
        <row r="1">
          <cell r="A1" t="str">
            <v>PHIẾU XỬ LÝ HỒ SƠ THANH TOÁN VƯỢT THẨM QUYỀN PD</v>
          </cell>
        </row>
      </sheetData>
      <sheetData sheetId="3505">
        <row r="1">
          <cell r="A1" t="str">
            <v>PHIẾU XỬ LÝ HỒ SƠ THANH TOÁN VƯỢT THẨM QUYỀN PD</v>
          </cell>
        </row>
      </sheetData>
      <sheetData sheetId="3506">
        <row r="1">
          <cell r="A1" t="str">
            <v>PHIẾU XỬ LÝ HỒ SƠ THANH TOÁN VƯỢT THẨM QUYỀN PD</v>
          </cell>
        </row>
      </sheetData>
      <sheetData sheetId="3507">
        <row r="1">
          <cell r="A1" t="str">
            <v>PHIẾU XỬ LÝ HỒ SƠ THANH TOÁN VƯỢT THẨM QUYỀN PD</v>
          </cell>
        </row>
      </sheetData>
      <sheetData sheetId="3508">
        <row r="1">
          <cell r="A1" t="str">
            <v>PHIẾU XỬ LÝ HỒ SƠ THANH TOÁN VƯỢT THẨM QUYỀN PD</v>
          </cell>
        </row>
      </sheetData>
      <sheetData sheetId="3509">
        <row r="1">
          <cell r="A1" t="str">
            <v>PHIẾU XỬ LÝ HỒ SƠ THANH TOÁN VƯỢT THẨM QUYỀN PD</v>
          </cell>
        </row>
      </sheetData>
      <sheetData sheetId="3510">
        <row r="1">
          <cell r="A1" t="str">
            <v>PHIẾU XỬ LÝ HỒ SƠ THANH TOÁN VƯỢT THẨM QUYỀN PD</v>
          </cell>
        </row>
      </sheetData>
      <sheetData sheetId="3511">
        <row r="1">
          <cell r="A1" t="str">
            <v>PHIẾU XỬ LÝ HỒ SƠ THANH TOÁN VƯỢT THẨM QUYỀN PD</v>
          </cell>
        </row>
      </sheetData>
      <sheetData sheetId="3512">
        <row r="1">
          <cell r="A1" t="str">
            <v>PHIẾU XỬ LÝ HỒ SƠ THANH TOÁN VƯỢT THẨM QUYỀN PD</v>
          </cell>
        </row>
      </sheetData>
      <sheetData sheetId="3513">
        <row r="1">
          <cell r="A1" t="str">
            <v>PHIẾU XỬ LÝ HỒ SƠ THANH TOÁN VƯỢT THẨM QUYỀN PD</v>
          </cell>
        </row>
      </sheetData>
      <sheetData sheetId="3514">
        <row r="1">
          <cell r="A1" t="str">
            <v>PHIẾU XỬ LÝ HỒ SƠ THANH TOÁN VƯỢT THẨM QUYỀN PD</v>
          </cell>
        </row>
      </sheetData>
      <sheetData sheetId="3515">
        <row r="1">
          <cell r="A1" t="str">
            <v>PHIẾU XỬ LÝ HỒ SƠ THANH TOÁN VƯỢT THẨM QUYỀN PD</v>
          </cell>
        </row>
      </sheetData>
      <sheetData sheetId="3516">
        <row r="1">
          <cell r="A1" t="str">
            <v>PHIẾU XỬ LÝ HỒ SƠ THANH TOÁN VƯỢT THẨM QUYỀN PD</v>
          </cell>
        </row>
      </sheetData>
      <sheetData sheetId="3517">
        <row r="1">
          <cell r="A1" t="str">
            <v>PHIẾU XỬ LÝ HỒ SƠ THANH TOÁN VƯỢT THẨM QUYỀN PD</v>
          </cell>
        </row>
      </sheetData>
      <sheetData sheetId="3518">
        <row r="1">
          <cell r="A1" t="str">
            <v>PHIẾU XỬ LÝ HỒ SƠ THANH TOÁN VƯỢT THẨM QUYỀN PD</v>
          </cell>
        </row>
      </sheetData>
      <sheetData sheetId="3519">
        <row r="1">
          <cell r="A1" t="str">
            <v>PHIẾU XỬ LÝ HỒ SƠ THANH TOÁN VƯỢT THẨM QUYỀN PD</v>
          </cell>
        </row>
      </sheetData>
      <sheetData sheetId="3520">
        <row r="1">
          <cell r="A1" t="str">
            <v>PHIẾU XỬ LÝ HỒ SƠ THANH TOÁN VƯỢT THẨM QUYỀN PD</v>
          </cell>
        </row>
      </sheetData>
      <sheetData sheetId="3521">
        <row r="1">
          <cell r="A1" t="str">
            <v>PHIẾU XỬ LÝ HỒ SƠ THANH TOÁN VƯỢT THẨM QUYỀN PD</v>
          </cell>
        </row>
      </sheetData>
      <sheetData sheetId="3522">
        <row r="1">
          <cell r="A1" t="str">
            <v>PHIẾU XỬ LÝ HỒ SƠ THANH TOÁN VƯỢT THẨM QUYỀN PD</v>
          </cell>
        </row>
      </sheetData>
      <sheetData sheetId="3523">
        <row r="1">
          <cell r="A1" t="str">
            <v>PHIẾU XỬ LÝ HỒ SƠ THANH TOÁN VƯỢT THẨM QUYỀN PD</v>
          </cell>
        </row>
      </sheetData>
      <sheetData sheetId="3524">
        <row r="1">
          <cell r="A1" t="str">
            <v>PHIẾU XỬ LÝ HỒ SƠ THANH TOÁN VƯỢT THẨM QUYỀN PD</v>
          </cell>
        </row>
      </sheetData>
      <sheetData sheetId="3525">
        <row r="1">
          <cell r="A1" t="str">
            <v>PHIẾU XỬ LÝ HỒ SƠ THANH TOÁN VƯỢT THẨM QUYỀN PD</v>
          </cell>
        </row>
      </sheetData>
      <sheetData sheetId="3526">
        <row r="1">
          <cell r="A1" t="str">
            <v>PHIẾU XỬ LÝ HỒ SƠ THANH TOÁN VƯỢT THẨM QUYỀN PD</v>
          </cell>
        </row>
      </sheetData>
      <sheetData sheetId="3527">
        <row r="1">
          <cell r="A1" t="str">
            <v>PHIẾU XỬ LÝ HỒ SƠ THANH TOÁN VƯỢT THẨM QUYỀN PD</v>
          </cell>
        </row>
      </sheetData>
      <sheetData sheetId="3528">
        <row r="1">
          <cell r="A1" t="str">
            <v>PHIẾU XỬ LÝ HỒ SƠ THANH TOÁN VƯỢT THẨM QUYỀN PD</v>
          </cell>
        </row>
      </sheetData>
      <sheetData sheetId="3529">
        <row r="1">
          <cell r="A1" t="str">
            <v>PHIẾU XỬ LÝ HỒ SƠ THANH TOÁN VƯỢT THẨM QUYỀN PD</v>
          </cell>
        </row>
      </sheetData>
      <sheetData sheetId="3530">
        <row r="1">
          <cell r="A1" t="str">
            <v>PHIẾU XỬ LÝ HỒ SƠ THANH TOÁN VƯỢT THẨM QUYỀN PD</v>
          </cell>
        </row>
      </sheetData>
      <sheetData sheetId="3531">
        <row r="1">
          <cell r="A1" t="str">
            <v>PHIẾU XỬ LÝ HỒ SƠ THANH TOÁN VƯỢT THẨM QUYỀN PD</v>
          </cell>
        </row>
      </sheetData>
      <sheetData sheetId="3532">
        <row r="1">
          <cell r="A1" t="str">
            <v>PHIẾU XỬ LÝ HỒ SƠ THANH TOÁN VƯỢT THẨM QUYỀN PD</v>
          </cell>
        </row>
      </sheetData>
      <sheetData sheetId="3533">
        <row r="1">
          <cell r="A1" t="str">
            <v>PHIẾU XỬ LÝ HỒ SƠ THANH TOÁN VƯỢT THẨM QUYỀN PD</v>
          </cell>
        </row>
      </sheetData>
      <sheetData sheetId="3534">
        <row r="1">
          <cell r="A1" t="str">
            <v>PHIẾU XỬ LÝ HỒ SƠ THANH TOÁN VƯỢT THẨM QUYỀN PD</v>
          </cell>
        </row>
      </sheetData>
      <sheetData sheetId="3535">
        <row r="1">
          <cell r="A1" t="str">
            <v>PHIẾU XỬ LÝ HỒ SƠ THANH TOÁN VƯỢT THẨM QUYỀN PD</v>
          </cell>
        </row>
      </sheetData>
      <sheetData sheetId="3536">
        <row r="1">
          <cell r="A1" t="str">
            <v>PHIẾU XỬ LÝ HỒ SƠ THANH TOÁN VƯỢT THẨM QUYỀN PD</v>
          </cell>
        </row>
      </sheetData>
      <sheetData sheetId="3537">
        <row r="1">
          <cell r="A1" t="str">
            <v>PHIẾU XỬ LÝ HỒ SƠ THANH TOÁN VƯỢT THẨM QUYỀN PD</v>
          </cell>
        </row>
      </sheetData>
      <sheetData sheetId="3538">
        <row r="1">
          <cell r="A1" t="str">
            <v>PHIẾU XỬ LÝ HỒ SƠ THANH TOÁN VƯỢT THẨM QUYỀN PD</v>
          </cell>
        </row>
      </sheetData>
      <sheetData sheetId="3539">
        <row r="1">
          <cell r="A1" t="str">
            <v>PHIẾU XỬ LÝ HỒ SƠ THANH TOÁN VƯỢT THẨM QUYỀN PD</v>
          </cell>
        </row>
      </sheetData>
      <sheetData sheetId="3540">
        <row r="1">
          <cell r="A1" t="str">
            <v>PHIẾU XỬ LÝ HỒ SƠ THANH TOÁN VƯỢT THẨM QUYỀN PD</v>
          </cell>
        </row>
      </sheetData>
      <sheetData sheetId="3541">
        <row r="1">
          <cell r="A1" t="str">
            <v>PHIẾU XỬ LÝ HỒ SƠ THANH TOÁN VƯỢT THẨM QUYỀN PD</v>
          </cell>
        </row>
      </sheetData>
      <sheetData sheetId="3542">
        <row r="1">
          <cell r="A1" t="str">
            <v>PHIẾU XỬ LÝ HỒ SƠ THANH TOÁN VƯỢT THẨM QUYỀN PD</v>
          </cell>
        </row>
      </sheetData>
      <sheetData sheetId="3543">
        <row r="1">
          <cell r="A1" t="str">
            <v>PHIẾU XỬ LÝ HỒ SƠ THANH TOÁN VƯỢT THẨM QUYỀN PD</v>
          </cell>
        </row>
      </sheetData>
      <sheetData sheetId="3544">
        <row r="1">
          <cell r="A1" t="str">
            <v>PHIẾU XỬ LÝ HỒ SƠ THANH TOÁN VƯỢT THẨM QUYỀN PD</v>
          </cell>
        </row>
      </sheetData>
      <sheetData sheetId="3545">
        <row r="1">
          <cell r="A1" t="str">
            <v>PHIẾU XỬ LÝ HỒ SƠ THANH TOÁN VƯỢT THẨM QUYỀN PD</v>
          </cell>
        </row>
      </sheetData>
      <sheetData sheetId="3546">
        <row r="1">
          <cell r="A1" t="str">
            <v>PHIẾU XỬ LÝ HỒ SƠ THANH TOÁN VƯỢT THẨM QUYỀN PD</v>
          </cell>
        </row>
      </sheetData>
      <sheetData sheetId="3547">
        <row r="1">
          <cell r="A1" t="str">
            <v>PHIẾU XỬ LÝ HỒ SƠ THANH TOÁN VƯỢT THẨM QUYỀN PD</v>
          </cell>
        </row>
      </sheetData>
      <sheetData sheetId="3548">
        <row r="1">
          <cell r="A1" t="str">
            <v>PHIẾU XỬ LÝ HỒ SƠ THANH TOÁN VƯỢT THẨM QUYỀN PD</v>
          </cell>
        </row>
      </sheetData>
      <sheetData sheetId="3549">
        <row r="1">
          <cell r="A1" t="str">
            <v>PHIẾU XỬ LÝ HỒ SƠ THANH TOÁN VƯỢT THẨM QUYỀN PD</v>
          </cell>
        </row>
      </sheetData>
      <sheetData sheetId="3550">
        <row r="1">
          <cell r="A1" t="str">
            <v>PHIẾU XỬ LÝ HỒ SƠ THANH TOÁN VƯỢT THẨM QUYỀN PD</v>
          </cell>
        </row>
      </sheetData>
      <sheetData sheetId="3551">
        <row r="1">
          <cell r="A1" t="str">
            <v>PHIẾU XỬ LÝ HỒ SƠ THANH TOÁN VƯỢT THẨM QUYỀN PD</v>
          </cell>
        </row>
      </sheetData>
      <sheetData sheetId="3552">
        <row r="1">
          <cell r="A1" t="str">
            <v>PHIẾU XỬ LÝ HỒ SƠ THANH TOÁN VƯỢT THẨM QUYỀN PD</v>
          </cell>
        </row>
      </sheetData>
      <sheetData sheetId="3553">
        <row r="1">
          <cell r="A1" t="str">
            <v>PHIẾU XỬ LÝ HỒ SƠ THANH TOÁN VƯỢT THẨM QUYỀN PD</v>
          </cell>
        </row>
      </sheetData>
      <sheetData sheetId="3554">
        <row r="1">
          <cell r="A1" t="str">
            <v>PHIẾU XỬ LÝ HỒ SƠ THANH TOÁN VƯỢT THẨM QUYỀN PD</v>
          </cell>
        </row>
      </sheetData>
      <sheetData sheetId="3555">
        <row r="1">
          <cell r="A1" t="str">
            <v>PHIẾU XỬ LÝ HỒ SƠ THANH TOÁN VƯỢT THẨM QUYỀN PD</v>
          </cell>
        </row>
      </sheetData>
      <sheetData sheetId="3556">
        <row r="1">
          <cell r="A1" t="str">
            <v>PHIẾU XỬ LÝ HỒ SƠ THANH TOÁN VƯỢT THẨM QUYỀN PD</v>
          </cell>
        </row>
      </sheetData>
      <sheetData sheetId="3557">
        <row r="1">
          <cell r="A1" t="str">
            <v>PHIẾU XỬ LÝ HỒ SƠ THANH TOÁN VƯỢT THẨM QUYỀN PD</v>
          </cell>
        </row>
      </sheetData>
      <sheetData sheetId="3558">
        <row r="1">
          <cell r="A1" t="str">
            <v>PHIẾU XỬ LÝ HỒ SƠ THANH TOÁN VƯỢT THẨM QUYỀN PD</v>
          </cell>
        </row>
      </sheetData>
      <sheetData sheetId="3559">
        <row r="1">
          <cell r="A1" t="str">
            <v>PHIẾU XỬ LÝ HỒ SƠ THANH TOÁN VƯỢT THẨM QUYỀN PD</v>
          </cell>
        </row>
      </sheetData>
      <sheetData sheetId="3560">
        <row r="1">
          <cell r="A1" t="str">
            <v>PHIẾU XỬ LÝ HỒ SƠ THANH TOÁN VƯỢT THẨM QUYỀN PD</v>
          </cell>
        </row>
      </sheetData>
      <sheetData sheetId="3561">
        <row r="1">
          <cell r="A1" t="str">
            <v>PHIẾU XỬ LÝ HỒ SƠ THANH TOÁN VƯỢT THẨM QUYỀN PD</v>
          </cell>
        </row>
      </sheetData>
      <sheetData sheetId="3562">
        <row r="1">
          <cell r="A1" t="str">
            <v>PHIẾU XỬ LÝ HỒ SƠ THANH TOÁN VƯỢT THẨM QUYỀN PD</v>
          </cell>
        </row>
      </sheetData>
      <sheetData sheetId="3563">
        <row r="1">
          <cell r="A1" t="str">
            <v>PHIẾU XỬ LÝ HỒ SƠ THANH TOÁN VƯỢT THẨM QUYỀN PD</v>
          </cell>
        </row>
      </sheetData>
      <sheetData sheetId="3564">
        <row r="1">
          <cell r="A1" t="str">
            <v>PHIẾU XỬ LÝ HỒ SƠ THANH TOÁN VƯỢT THẨM QUYỀN PD</v>
          </cell>
        </row>
      </sheetData>
      <sheetData sheetId="3565">
        <row r="1">
          <cell r="A1" t="str">
            <v>PHIẾU XỬ LÝ HỒ SƠ THANH TOÁN VƯỢT THẨM QUYỀN PD</v>
          </cell>
        </row>
      </sheetData>
      <sheetData sheetId="3566">
        <row r="1">
          <cell r="A1" t="str">
            <v>PHIẾU XỬ LÝ HỒ SƠ THANH TOÁN VƯỢT THẨM QUYỀN PD</v>
          </cell>
        </row>
      </sheetData>
      <sheetData sheetId="3567">
        <row r="1">
          <cell r="A1" t="str">
            <v>PHIẾU XỬ LÝ HỒ SƠ THANH TOÁN VƯỢT THẨM QUYỀN PD</v>
          </cell>
        </row>
      </sheetData>
      <sheetData sheetId="3568">
        <row r="1">
          <cell r="A1" t="str">
            <v>PHIẾU XỬ LÝ HỒ SƠ THANH TOÁN VƯỢT THẨM QUYỀN PD</v>
          </cell>
        </row>
      </sheetData>
      <sheetData sheetId="3569">
        <row r="1">
          <cell r="A1" t="str">
            <v>PHIẾU XỬ LÝ HỒ SƠ THANH TOÁN VƯỢT THẨM QUYỀN PD</v>
          </cell>
        </row>
      </sheetData>
      <sheetData sheetId="3570">
        <row r="1">
          <cell r="A1" t="str">
            <v>PHIẾU XỬ LÝ HỒ SƠ THANH TOÁN VƯỢT THẨM QUYỀN PD</v>
          </cell>
        </row>
      </sheetData>
      <sheetData sheetId="3571">
        <row r="1">
          <cell r="A1" t="str">
            <v>PHIẾU XỬ LÝ HỒ SƠ THANH TOÁN VƯỢT THẨM QUYỀN PD</v>
          </cell>
        </row>
      </sheetData>
      <sheetData sheetId="3572">
        <row r="1">
          <cell r="A1" t="str">
            <v>PHIẾU XỬ LÝ HỒ SƠ THANH TOÁN VƯỢT THẨM QUYỀN PD</v>
          </cell>
        </row>
      </sheetData>
      <sheetData sheetId="3573">
        <row r="1">
          <cell r="A1" t="str">
            <v>PHIẾU XỬ LÝ HỒ SƠ THANH TOÁN VƯỢT THẨM QUYỀN PD</v>
          </cell>
        </row>
      </sheetData>
      <sheetData sheetId="3574">
        <row r="1">
          <cell r="A1" t="str">
            <v>PHIẾU XỬ LÝ HỒ SƠ THANH TOÁN VƯỢT THẨM QUYỀN PD</v>
          </cell>
        </row>
      </sheetData>
      <sheetData sheetId="3575">
        <row r="1">
          <cell r="A1" t="str">
            <v>PHIẾU XỬ LÝ HỒ SƠ THANH TOÁN VƯỢT THẨM QUYỀN PD</v>
          </cell>
        </row>
      </sheetData>
      <sheetData sheetId="3576">
        <row r="1">
          <cell r="A1" t="str">
            <v>PHIẾU XỬ LÝ HỒ SƠ THANH TOÁN VƯỢT THẨM QUYỀN PD</v>
          </cell>
        </row>
      </sheetData>
      <sheetData sheetId="3577">
        <row r="1">
          <cell r="A1" t="str">
            <v>PHIẾU XỬ LÝ HỒ SƠ THANH TOÁN VƯỢT THẨM QUYỀN PD</v>
          </cell>
        </row>
      </sheetData>
      <sheetData sheetId="3578">
        <row r="1">
          <cell r="A1" t="str">
            <v>PHIẾU XỬ LÝ HỒ SƠ THANH TOÁN VƯỢT THẨM QUYỀN PD</v>
          </cell>
        </row>
      </sheetData>
      <sheetData sheetId="3579">
        <row r="1">
          <cell r="A1" t="str">
            <v>PHIẾU XỬ LÝ HỒ SƠ THANH TOÁN VƯỢT THẨM QUYỀN PD</v>
          </cell>
        </row>
      </sheetData>
      <sheetData sheetId="3580">
        <row r="1">
          <cell r="A1" t="str">
            <v>PHIẾU XỬ LÝ HỒ SƠ THANH TOÁN VƯỢT THẨM QUYỀN PD</v>
          </cell>
        </row>
      </sheetData>
      <sheetData sheetId="3581">
        <row r="1">
          <cell r="A1" t="str">
            <v>PHIẾU XỬ LÝ HỒ SƠ THANH TOÁN VƯỢT THẨM QUYỀN PD</v>
          </cell>
        </row>
      </sheetData>
      <sheetData sheetId="3582">
        <row r="1">
          <cell r="A1" t="str">
            <v>PHIẾU XỬ LÝ HỒ SƠ THANH TOÁN VƯỢT THẨM QUYỀN PD</v>
          </cell>
        </row>
      </sheetData>
      <sheetData sheetId="3583">
        <row r="1">
          <cell r="A1" t="str">
            <v>PHIẾU XỬ LÝ HỒ SƠ THANH TOÁN VƯỢT THẨM QUYỀN PD</v>
          </cell>
        </row>
      </sheetData>
      <sheetData sheetId="3584">
        <row r="1">
          <cell r="A1" t="str">
            <v>PHIẾU XỬ LÝ HỒ SƠ THANH TOÁN VƯỢT THẨM QUYỀN PD</v>
          </cell>
        </row>
      </sheetData>
      <sheetData sheetId="3585">
        <row r="1">
          <cell r="A1" t="str">
            <v>PHIẾU XỬ LÝ HỒ SƠ THANH TOÁN VƯỢT THẨM QUYỀN PD</v>
          </cell>
        </row>
      </sheetData>
      <sheetData sheetId="3586">
        <row r="1">
          <cell r="A1" t="str">
            <v>PHIẾU XỬ LÝ HỒ SƠ THANH TOÁN VƯỢT THẨM QUYỀN PD</v>
          </cell>
        </row>
      </sheetData>
      <sheetData sheetId="3587">
        <row r="1">
          <cell r="A1" t="str">
            <v>PHIẾU XỬ LÝ HỒ SƠ THANH TOÁN VƯỢT THẨM QUYỀN PD</v>
          </cell>
        </row>
      </sheetData>
      <sheetData sheetId="3588">
        <row r="1">
          <cell r="A1" t="str">
            <v>PHIẾU XỬ LÝ HỒ SƠ THANH TOÁN VƯỢT THẨM QUYỀN PD</v>
          </cell>
        </row>
      </sheetData>
      <sheetData sheetId="3589">
        <row r="1">
          <cell r="A1" t="str">
            <v>PHIẾU XỬ LÝ HỒ SƠ THANH TOÁN VƯỢT THẨM QUYỀN PD</v>
          </cell>
        </row>
      </sheetData>
      <sheetData sheetId="3590">
        <row r="1">
          <cell r="A1" t="str">
            <v>PHIẾU XỬ LÝ HỒ SƠ THANH TOÁN VƯỢT THẨM QUYỀN PD</v>
          </cell>
        </row>
      </sheetData>
      <sheetData sheetId="3591">
        <row r="1">
          <cell r="A1" t="str">
            <v>PHIẾU XỬ LÝ HỒ SƠ THANH TOÁN VƯỢT THẨM QUYỀN PD</v>
          </cell>
        </row>
      </sheetData>
      <sheetData sheetId="3592">
        <row r="1">
          <cell r="A1" t="str">
            <v>PHIẾU XỬ LÝ HỒ SƠ THANH TOÁN VƯỢT THẨM QUYỀN PD</v>
          </cell>
        </row>
      </sheetData>
      <sheetData sheetId="3593">
        <row r="1">
          <cell r="A1" t="str">
            <v>PHIẾU XỬ LÝ HỒ SƠ THANH TOÁN VƯỢT THẨM QUYỀN PD</v>
          </cell>
        </row>
      </sheetData>
      <sheetData sheetId="3594">
        <row r="1">
          <cell r="A1" t="str">
            <v>PHIẾU XỬ LÝ HỒ SƠ THANH TOÁN VƯỢT THẨM QUYỀN PD</v>
          </cell>
        </row>
      </sheetData>
      <sheetData sheetId="3595">
        <row r="1">
          <cell r="A1" t="str">
            <v>PHIẾU XỬ LÝ HỒ SƠ THANH TOÁN VƯỢT THẨM QUYỀN PD</v>
          </cell>
        </row>
      </sheetData>
      <sheetData sheetId="3596">
        <row r="1">
          <cell r="A1" t="str">
            <v>PHIẾU XỬ LÝ HỒ SƠ THANH TOÁN VƯỢT THẨM QUYỀN PD</v>
          </cell>
        </row>
      </sheetData>
      <sheetData sheetId="3597">
        <row r="1">
          <cell r="A1" t="str">
            <v>PHIẾU XỬ LÝ HỒ SƠ THANH TOÁN VƯỢT THẨM QUYỀN PD</v>
          </cell>
        </row>
      </sheetData>
      <sheetData sheetId="3598">
        <row r="1">
          <cell r="A1" t="str">
            <v>PHIẾU XỬ LÝ HỒ SƠ THANH TOÁN VƯỢT THẨM QUYỀN PD</v>
          </cell>
        </row>
      </sheetData>
      <sheetData sheetId="3599">
        <row r="1">
          <cell r="A1" t="str">
            <v>PHIẾU XỬ LÝ HỒ SƠ THANH TOÁN VƯỢT THẨM QUYỀN PD</v>
          </cell>
        </row>
      </sheetData>
      <sheetData sheetId="3600">
        <row r="1">
          <cell r="A1" t="str">
            <v>PHIẾU XỬ LÝ HỒ SƠ THANH TOÁN VƯỢT THẨM QUYỀN PD</v>
          </cell>
        </row>
      </sheetData>
      <sheetData sheetId="3601">
        <row r="1">
          <cell r="A1" t="str">
            <v>PHIẾU XỬ LÝ HỒ SƠ THANH TOÁN VƯỢT THẨM QUYỀN PD</v>
          </cell>
        </row>
      </sheetData>
      <sheetData sheetId="3602">
        <row r="1">
          <cell r="A1" t="str">
            <v>PHIẾU XỬ LÝ HỒ SƠ THANH TOÁN VƯỢT THẨM QUYỀN PD</v>
          </cell>
        </row>
      </sheetData>
      <sheetData sheetId="3603">
        <row r="1">
          <cell r="A1" t="str">
            <v>PHIẾU XỬ LÝ HỒ SƠ THANH TOÁN VƯỢT THẨM QUYỀN PD</v>
          </cell>
        </row>
      </sheetData>
      <sheetData sheetId="3604">
        <row r="1">
          <cell r="A1" t="str">
            <v>PHIẾU XỬ LÝ HỒ SƠ THANH TOÁN VƯỢT THẨM QUYỀN PD</v>
          </cell>
        </row>
      </sheetData>
      <sheetData sheetId="3605">
        <row r="1">
          <cell r="A1" t="str">
            <v>PHIẾU XỬ LÝ HỒ SƠ THANH TOÁN VƯỢT THẨM QUYỀN PD</v>
          </cell>
        </row>
      </sheetData>
      <sheetData sheetId="3606">
        <row r="1">
          <cell r="A1" t="str">
            <v>PHIẾU XỬ LÝ HỒ SƠ THANH TOÁN VƯỢT THẨM QUYỀN PD</v>
          </cell>
        </row>
      </sheetData>
      <sheetData sheetId="3607">
        <row r="1">
          <cell r="A1" t="str">
            <v>PHIẾU XỬ LÝ HỒ SƠ THANH TOÁN VƯỢT THẨM QUYỀN PD</v>
          </cell>
        </row>
      </sheetData>
      <sheetData sheetId="3608">
        <row r="1">
          <cell r="A1" t="str">
            <v>PHIẾU XỬ LÝ HỒ SƠ THANH TOÁN VƯỢT THẨM QUYỀN PD</v>
          </cell>
        </row>
      </sheetData>
      <sheetData sheetId="3609">
        <row r="1">
          <cell r="A1" t="str">
            <v>PHIẾU XỬ LÝ HỒ SƠ THANH TOÁN VƯỢT THẨM QUYỀN PD</v>
          </cell>
        </row>
      </sheetData>
      <sheetData sheetId="3610">
        <row r="1">
          <cell r="A1" t="str">
            <v>PHIẾU XỬ LÝ HỒ SƠ THANH TOÁN VƯỢT THẨM QUYỀN PD</v>
          </cell>
        </row>
      </sheetData>
      <sheetData sheetId="3611">
        <row r="1">
          <cell r="A1" t="str">
            <v>PHIẾU XỬ LÝ HỒ SƠ THANH TOÁN VƯỢT THẨM QUYỀN PD</v>
          </cell>
        </row>
      </sheetData>
      <sheetData sheetId="3612">
        <row r="1">
          <cell r="A1" t="str">
            <v>PHIẾU XỬ LÝ HỒ SƠ THANH TOÁN VƯỢT THẨM QUYỀN PD</v>
          </cell>
        </row>
      </sheetData>
      <sheetData sheetId="3613">
        <row r="1">
          <cell r="A1" t="str">
            <v>PHIẾU XỬ LÝ HỒ SƠ THANH TOÁN VƯỢT THẨM QUYỀN PD</v>
          </cell>
        </row>
      </sheetData>
      <sheetData sheetId="3614">
        <row r="1">
          <cell r="A1" t="str">
            <v>PHIẾU XỬ LÝ HỒ SƠ THANH TOÁN VƯỢT THẨM QUYỀN PD</v>
          </cell>
        </row>
      </sheetData>
      <sheetData sheetId="3615">
        <row r="1">
          <cell r="A1" t="str">
            <v>PHIẾU XỬ LÝ HỒ SƠ THANH TOÁN VƯỢT THẨM QUYỀN PD</v>
          </cell>
        </row>
      </sheetData>
      <sheetData sheetId="3616">
        <row r="1">
          <cell r="A1" t="str">
            <v>PHIẾU XỬ LÝ HỒ SƠ THANH TOÁN VƯỢT THẨM QUYỀN PD</v>
          </cell>
        </row>
      </sheetData>
      <sheetData sheetId="3617">
        <row r="1">
          <cell r="A1" t="str">
            <v>PHIẾU XỬ LÝ HỒ SƠ THANH TOÁN VƯỢT THẨM QUYỀN PD</v>
          </cell>
        </row>
      </sheetData>
      <sheetData sheetId="3618">
        <row r="1">
          <cell r="A1" t="str">
            <v>PHIẾU XỬ LÝ HỒ SƠ THANH TOÁN VƯỢT THẨM QUYỀN PD</v>
          </cell>
        </row>
      </sheetData>
      <sheetData sheetId="3619">
        <row r="1">
          <cell r="A1" t="str">
            <v>PHIẾU XỬ LÝ HỒ SƠ THANH TOÁN VƯỢT THẨM QUYỀN PD</v>
          </cell>
        </row>
      </sheetData>
      <sheetData sheetId="3620">
        <row r="1">
          <cell r="A1" t="str">
            <v>PHIẾU XỬ LÝ HỒ SƠ THANH TOÁN VƯỢT THẨM QUYỀN PD</v>
          </cell>
        </row>
      </sheetData>
      <sheetData sheetId="3621">
        <row r="1">
          <cell r="A1" t="str">
            <v>PHIẾU XỬ LÝ HỒ SƠ THANH TOÁN VƯỢT THẨM QUYỀN PD</v>
          </cell>
        </row>
      </sheetData>
      <sheetData sheetId="3622">
        <row r="1">
          <cell r="A1" t="str">
            <v>PHIẾU XỬ LÝ HỒ SƠ THANH TOÁN VƯỢT THẨM QUYỀN PD</v>
          </cell>
        </row>
      </sheetData>
      <sheetData sheetId="3623">
        <row r="1">
          <cell r="A1" t="str">
            <v>PHIẾU XỬ LÝ HỒ SƠ THANH TOÁN VƯỢT THẨM QUYỀN PD</v>
          </cell>
        </row>
      </sheetData>
      <sheetData sheetId="3624">
        <row r="1">
          <cell r="A1" t="str">
            <v>PHIẾU XỬ LÝ HỒ SƠ THANH TOÁN VƯỢT THẨM QUYỀN PD</v>
          </cell>
        </row>
      </sheetData>
      <sheetData sheetId="3625">
        <row r="1">
          <cell r="A1" t="str">
            <v>PHIẾU XỬ LÝ HỒ SƠ THANH TOÁN VƯỢT THẨM QUYỀN PD</v>
          </cell>
        </row>
      </sheetData>
      <sheetData sheetId="3626">
        <row r="1">
          <cell r="A1" t="str">
            <v>PHIẾU XỬ LÝ HỒ SƠ THANH TOÁN VƯỢT THẨM QUYỀN PD</v>
          </cell>
        </row>
      </sheetData>
      <sheetData sheetId="3627">
        <row r="1">
          <cell r="A1" t="str">
            <v>PHIẾU XỬ LÝ HỒ SƠ THANH TOÁN VƯỢT THẨM QUYỀN PD</v>
          </cell>
        </row>
      </sheetData>
      <sheetData sheetId="3628">
        <row r="1">
          <cell r="A1" t="str">
            <v>PHIẾU XỬ LÝ HỒ SƠ THANH TOÁN VƯỢT THẨM QUYỀN PD</v>
          </cell>
        </row>
      </sheetData>
      <sheetData sheetId="3629">
        <row r="1">
          <cell r="A1" t="str">
            <v>PHIẾU XỬ LÝ HỒ SƠ THANH TOÁN VƯỢT THẨM QUYỀN PD</v>
          </cell>
        </row>
      </sheetData>
      <sheetData sheetId="3630">
        <row r="1">
          <cell r="A1" t="str">
            <v>PHIẾU XỬ LÝ HỒ SƠ THANH TOÁN VƯỢT THẨM QUYỀN PD</v>
          </cell>
        </row>
      </sheetData>
      <sheetData sheetId="3631">
        <row r="1">
          <cell r="A1" t="str">
            <v>PHIẾU XỬ LÝ HỒ SƠ THANH TOÁN VƯỢT THẨM QUYỀN PD</v>
          </cell>
        </row>
      </sheetData>
      <sheetData sheetId="3632">
        <row r="1">
          <cell r="A1" t="str">
            <v>PHIẾU XỬ LÝ HỒ SƠ THANH TOÁN VƯỢT THẨM QUYỀN PD</v>
          </cell>
        </row>
      </sheetData>
      <sheetData sheetId="3633">
        <row r="1">
          <cell r="A1" t="str">
            <v>PHIẾU XỬ LÝ HỒ SƠ THANH TOÁN VƯỢT THẨM QUYỀN PD</v>
          </cell>
        </row>
      </sheetData>
      <sheetData sheetId="3634">
        <row r="1">
          <cell r="A1" t="str">
            <v>PHIẾU XỬ LÝ HỒ SƠ THANH TOÁN VƯỢT THẨM QUYỀN PD</v>
          </cell>
        </row>
      </sheetData>
      <sheetData sheetId="3635">
        <row r="1">
          <cell r="A1" t="str">
            <v>PHIẾU XỬ LÝ HỒ SƠ THANH TOÁN VƯỢT THẨM QUYỀN PD</v>
          </cell>
        </row>
      </sheetData>
      <sheetData sheetId="3636">
        <row r="1">
          <cell r="A1" t="str">
            <v>PHIẾU XỬ LÝ HỒ SƠ THANH TOÁN VƯỢT THẨM QUYỀN PD</v>
          </cell>
        </row>
      </sheetData>
      <sheetData sheetId="3637">
        <row r="1">
          <cell r="A1" t="str">
            <v>PHIẾU XỬ LÝ HỒ SƠ THANH TOÁN VƯỢT THẨM QUYỀN PD</v>
          </cell>
        </row>
      </sheetData>
      <sheetData sheetId="3638">
        <row r="1">
          <cell r="A1" t="str">
            <v>PHIẾU XỬ LÝ HỒ SƠ THANH TOÁN VƯỢT THẨM QUYỀN PD</v>
          </cell>
        </row>
      </sheetData>
      <sheetData sheetId="3639">
        <row r="1">
          <cell r="A1" t="str">
            <v>PHIẾU XỬ LÝ HỒ SƠ THANH TOÁN VƯỢT THẨM QUYỀN PD</v>
          </cell>
        </row>
      </sheetData>
      <sheetData sheetId="3640">
        <row r="1">
          <cell r="A1" t="str">
            <v>PHIẾU XỬ LÝ HỒ SƠ THANH TOÁN VƯỢT THẨM QUYỀN PD</v>
          </cell>
        </row>
      </sheetData>
      <sheetData sheetId="3641">
        <row r="1">
          <cell r="A1" t="str">
            <v>PHIẾU XỬ LÝ HỒ SƠ THANH TOÁN VƯỢT THẨM QUYỀN PD</v>
          </cell>
        </row>
      </sheetData>
      <sheetData sheetId="3642">
        <row r="1">
          <cell r="A1" t="str">
            <v>PHIẾU XỬ LÝ HỒ SƠ THANH TOÁN VƯỢT THẨM QUYỀN PD</v>
          </cell>
        </row>
      </sheetData>
      <sheetData sheetId="3643">
        <row r="1">
          <cell r="A1" t="str">
            <v>PHIẾU XỬ LÝ HỒ SƠ THANH TOÁN VƯỢT THẨM QUYỀN PD</v>
          </cell>
        </row>
      </sheetData>
      <sheetData sheetId="3644">
        <row r="1">
          <cell r="A1" t="str">
            <v>PHIẾU XỬ LÝ HỒ SƠ THANH TOÁN VƯỢT THẨM QUYỀN PD</v>
          </cell>
        </row>
      </sheetData>
      <sheetData sheetId="3645">
        <row r="1">
          <cell r="A1" t="str">
            <v>PHIẾU XỬ LÝ HỒ SƠ THANH TOÁN VƯỢT THẨM QUYỀN PD</v>
          </cell>
        </row>
      </sheetData>
      <sheetData sheetId="3646">
        <row r="1">
          <cell r="A1" t="str">
            <v>PHIẾU XỬ LÝ HỒ SƠ THANH TOÁN VƯỢT THẨM QUYỀN PD</v>
          </cell>
        </row>
      </sheetData>
      <sheetData sheetId="3647">
        <row r="1">
          <cell r="A1" t="str">
            <v>PHIẾU XỬ LÝ HỒ SƠ THANH TOÁN VƯỢT THẨM QUYỀN PD</v>
          </cell>
        </row>
      </sheetData>
      <sheetData sheetId="3648">
        <row r="1">
          <cell r="A1" t="str">
            <v>PHIẾU XỬ LÝ HỒ SƠ THANH TOÁN VƯỢT THẨM QUYỀN PD</v>
          </cell>
        </row>
      </sheetData>
      <sheetData sheetId="3649">
        <row r="1">
          <cell r="A1" t="str">
            <v>PHIẾU XỬ LÝ HỒ SƠ THANH TOÁN VƯỢT THẨM QUYỀN PD</v>
          </cell>
        </row>
      </sheetData>
      <sheetData sheetId="3650">
        <row r="1">
          <cell r="A1" t="str">
            <v>PHIẾU XỬ LÝ HỒ SƠ THANH TOÁN VƯỢT THẨM QUYỀN PD</v>
          </cell>
        </row>
      </sheetData>
      <sheetData sheetId="3651">
        <row r="1">
          <cell r="A1" t="str">
            <v>PHIẾU XỬ LÝ HỒ SƠ THANH TOÁN VƯỢT THẨM QUYỀN PD</v>
          </cell>
        </row>
      </sheetData>
      <sheetData sheetId="3652">
        <row r="1">
          <cell r="A1" t="str">
            <v>PHIẾU XỬ LÝ HỒ SƠ THANH TOÁN VƯỢT THẨM QUYỀN PD</v>
          </cell>
        </row>
      </sheetData>
      <sheetData sheetId="3653">
        <row r="1">
          <cell r="A1" t="str">
            <v>PHIẾU XỬ LÝ HỒ SƠ THANH TOÁN VƯỢT THẨM QUYỀN PD</v>
          </cell>
        </row>
      </sheetData>
      <sheetData sheetId="3654">
        <row r="1">
          <cell r="A1" t="str">
            <v>PHIẾU XỬ LÝ HỒ SƠ THANH TOÁN VƯỢT THẨM QUYỀN PD</v>
          </cell>
        </row>
      </sheetData>
      <sheetData sheetId="3655">
        <row r="1">
          <cell r="A1" t="str">
            <v>PHIẾU XỬ LÝ HỒ SƠ THANH TOÁN VƯỢT THẨM QUYỀN PD</v>
          </cell>
        </row>
      </sheetData>
      <sheetData sheetId="3656">
        <row r="1">
          <cell r="A1" t="str">
            <v>PHIẾU XỬ LÝ HỒ SƠ THANH TOÁN VƯỢT THẨM QUYỀN PD</v>
          </cell>
        </row>
      </sheetData>
      <sheetData sheetId="3657">
        <row r="1">
          <cell r="A1" t="str">
            <v>PHIẾU XỬ LÝ HỒ SƠ THANH TOÁN VƯỢT THẨM QUYỀN PD</v>
          </cell>
        </row>
      </sheetData>
      <sheetData sheetId="3658">
        <row r="1">
          <cell r="A1" t="str">
            <v>PHIẾU XỬ LÝ HỒ SƠ THANH TOÁN VƯỢT THẨM QUYỀN PD</v>
          </cell>
        </row>
      </sheetData>
      <sheetData sheetId="3659">
        <row r="1">
          <cell r="A1" t="str">
            <v>PHIẾU XỬ LÝ HỒ SƠ THANH TOÁN VƯỢT THẨM QUYỀN PD</v>
          </cell>
        </row>
      </sheetData>
      <sheetData sheetId="3660">
        <row r="1">
          <cell r="A1" t="str">
            <v>PHIẾU XỬ LÝ HỒ SƠ THANH TOÁN VƯỢT THẨM QUYỀN PD</v>
          </cell>
        </row>
      </sheetData>
      <sheetData sheetId="3661">
        <row r="1">
          <cell r="A1" t="str">
            <v>PHIẾU XỬ LÝ HỒ SƠ THANH TOÁN VƯỢT THẨM QUYỀN PD</v>
          </cell>
        </row>
      </sheetData>
      <sheetData sheetId="3662">
        <row r="1">
          <cell r="A1" t="str">
            <v>PHIẾU XỬ LÝ HỒ SƠ THANH TOÁN VƯỢT THẨM QUYỀN PD</v>
          </cell>
        </row>
      </sheetData>
      <sheetData sheetId="3663">
        <row r="1">
          <cell r="A1" t="str">
            <v>PHIẾU XỬ LÝ HỒ SƠ THANH TOÁN VƯỢT THẨM QUYỀN PD</v>
          </cell>
        </row>
      </sheetData>
      <sheetData sheetId="3664">
        <row r="1">
          <cell r="A1" t="str">
            <v>PHIẾU XỬ LÝ HỒ SƠ THANH TOÁN VƯỢT THẨM QUYỀN PD</v>
          </cell>
        </row>
      </sheetData>
      <sheetData sheetId="3665">
        <row r="1">
          <cell r="A1" t="str">
            <v>PHIẾU XỬ LÝ HỒ SƠ THANH TOÁN VƯỢT THẨM QUYỀN PD</v>
          </cell>
        </row>
      </sheetData>
      <sheetData sheetId="3666">
        <row r="1">
          <cell r="A1" t="str">
            <v>PHIẾU XỬ LÝ HỒ SƠ THANH TOÁN VƯỢT THẨM QUYỀN PD</v>
          </cell>
        </row>
      </sheetData>
      <sheetData sheetId="3667">
        <row r="1">
          <cell r="A1" t="str">
            <v>PHIẾU XỬ LÝ HỒ SƠ THANH TOÁN VƯỢT THẨM QUYỀN PD</v>
          </cell>
        </row>
      </sheetData>
      <sheetData sheetId="3668">
        <row r="1">
          <cell r="A1" t="str">
            <v>PHIẾU XỬ LÝ HỒ SƠ THANH TOÁN VƯỢT THẨM QUYỀN PD</v>
          </cell>
        </row>
      </sheetData>
      <sheetData sheetId="3669">
        <row r="1">
          <cell r="A1" t="str">
            <v>PHIẾU XỬ LÝ HỒ SƠ THANH TOÁN VƯỢT THẨM QUYỀN PD</v>
          </cell>
        </row>
      </sheetData>
      <sheetData sheetId="3670">
        <row r="1">
          <cell r="A1" t="str">
            <v>PHIẾU XỬ LÝ HỒ SƠ THANH TOÁN VƯỢT THẨM QUYỀN PD</v>
          </cell>
        </row>
      </sheetData>
      <sheetData sheetId="3671">
        <row r="1">
          <cell r="A1" t="str">
            <v>PHIẾU XỬ LÝ HỒ SƠ THANH TOÁN VƯỢT THẨM QUYỀN PD</v>
          </cell>
        </row>
      </sheetData>
      <sheetData sheetId="3672">
        <row r="1">
          <cell r="A1" t="str">
            <v>PHIẾU XỬ LÝ HỒ SƠ THANH TOÁN VƯỢT THẨM QUYỀN PD</v>
          </cell>
        </row>
      </sheetData>
      <sheetData sheetId="3673">
        <row r="1">
          <cell r="A1" t="str">
            <v>PHIẾU XỬ LÝ HỒ SƠ THANH TOÁN VƯỢT THẨM QUYỀN PD</v>
          </cell>
        </row>
      </sheetData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>
        <row r="1">
          <cell r="A1" t="str">
            <v>PHIẾU XỬ LÝ HỒ SƠ THANH TOÁN VƯỢT THẨM QUYỀN PD</v>
          </cell>
        </row>
      </sheetData>
      <sheetData sheetId="3680">
        <row r="1">
          <cell r="A1" t="str">
            <v>PHIẾU XỬ LÝ HỒ SƠ THANH TOÁN VƯỢT THẨM QUYỀN PD</v>
          </cell>
        </row>
      </sheetData>
      <sheetData sheetId="3681">
        <row r="1">
          <cell r="A1" t="str">
            <v>PHIẾU XỬ LÝ HỒ SƠ THANH TOÁN VƯỢT THẨM QUYỀN PD</v>
          </cell>
        </row>
      </sheetData>
      <sheetData sheetId="3682">
        <row r="1">
          <cell r="A1" t="str">
            <v>PHIẾU XỬ LÝ HỒ SƠ THANH TOÁN VƯỢT THẨM QUYỀN PD</v>
          </cell>
        </row>
      </sheetData>
      <sheetData sheetId="3683">
        <row r="1">
          <cell r="A1" t="str">
            <v>PHIẾU XỬ LÝ HỒ SƠ THANH TOÁN VƯỢT THẨM QUYỀN PD</v>
          </cell>
        </row>
      </sheetData>
      <sheetData sheetId="3684">
        <row r="1">
          <cell r="A1" t="str">
            <v>PHIẾU XỬ LÝ HỒ SƠ THANH TOÁN VƯỢT THẨM QUYỀN PD</v>
          </cell>
        </row>
      </sheetData>
      <sheetData sheetId="3685">
        <row r="1">
          <cell r="A1" t="str">
            <v>PHIẾU XỬ LÝ HỒ SƠ THANH TOÁN VƯỢT THẨM QUYỀN PD</v>
          </cell>
        </row>
      </sheetData>
      <sheetData sheetId="3686">
        <row r="1">
          <cell r="A1" t="str">
            <v>PHIẾU XỬ LÝ HỒ SƠ THANH TOÁN VƯỢT THẨM QUYỀN PD</v>
          </cell>
        </row>
      </sheetData>
      <sheetData sheetId="3687">
        <row r="1">
          <cell r="A1" t="str">
            <v>PHIẾU XỬ LÝ HỒ SƠ THANH TOÁN VƯỢT THẨM QUYỀN PD</v>
          </cell>
        </row>
      </sheetData>
      <sheetData sheetId="3688">
        <row r="1">
          <cell r="A1" t="str">
            <v>PHIẾU XỬ LÝ HỒ SƠ THANH TOÁN VƯỢT THẨM QUYỀN PD</v>
          </cell>
        </row>
      </sheetData>
      <sheetData sheetId="3689">
        <row r="1">
          <cell r="A1" t="str">
            <v>PHIẾU XỬ LÝ HỒ SƠ THANH TOÁN VƯỢT THẨM QUYỀN PD</v>
          </cell>
        </row>
      </sheetData>
      <sheetData sheetId="3690">
        <row r="1">
          <cell r="A1" t="str">
            <v>PHIẾU XỬ LÝ HỒ SƠ THANH TOÁN VƯỢT THẨM QUYỀN PD</v>
          </cell>
        </row>
      </sheetData>
      <sheetData sheetId="3691">
        <row r="1">
          <cell r="A1" t="str">
            <v>PHIẾU XỬ LÝ HỒ SƠ THANH TOÁN VƯỢT THẨM QUYỀN PD</v>
          </cell>
        </row>
      </sheetData>
      <sheetData sheetId="3692">
        <row r="1">
          <cell r="A1" t="str">
            <v>PHIẾU XỬ LÝ HỒ SƠ THANH TOÁN VƯỢT THẨM QUYỀN PD</v>
          </cell>
        </row>
      </sheetData>
      <sheetData sheetId="3693">
        <row r="1">
          <cell r="A1" t="str">
            <v>PHIẾU XỬ LÝ HỒ SƠ THANH TOÁN VƯỢT THẨM QUYỀN PD</v>
          </cell>
        </row>
      </sheetData>
      <sheetData sheetId="3694">
        <row r="1">
          <cell r="A1" t="str">
            <v>PHIẾU XỬ LÝ HỒ SƠ THANH TOÁN VƯỢT THẨM QUYỀN PD</v>
          </cell>
        </row>
      </sheetData>
      <sheetData sheetId="3695">
        <row r="1">
          <cell r="A1" t="str">
            <v>PHIẾU XỬ LÝ HỒ SƠ THANH TOÁN VƯỢT THẨM QUYỀN PD</v>
          </cell>
        </row>
      </sheetData>
      <sheetData sheetId="3696">
        <row r="1">
          <cell r="A1" t="str">
            <v>PHIẾU XỬ LÝ HỒ SƠ THANH TOÁN VƯỢT THẨM QUYỀN PD</v>
          </cell>
        </row>
      </sheetData>
      <sheetData sheetId="3697">
        <row r="1">
          <cell r="A1" t="str">
            <v>PHIẾU XỬ LÝ HỒ SƠ THANH TOÁN VƯỢT THẨM QUYỀN PD</v>
          </cell>
        </row>
      </sheetData>
      <sheetData sheetId="3698">
        <row r="1">
          <cell r="A1" t="str">
            <v>PHIẾU XỬ LÝ HỒ SƠ THANH TOÁN VƯỢT THẨM QUYỀN PD</v>
          </cell>
        </row>
      </sheetData>
      <sheetData sheetId="3699">
        <row r="1">
          <cell r="A1" t="str">
            <v>PHIẾU XỬ LÝ HỒ SƠ THANH TOÁN VƯỢT THẨM QUYỀN PD</v>
          </cell>
        </row>
      </sheetData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>
        <row r="1">
          <cell r="A1" t="str">
            <v>PHIẾU XỬ LÝ HỒ SƠ THANH TOÁN VƯỢT THẨM QUYỀN PD</v>
          </cell>
        </row>
      </sheetData>
      <sheetData sheetId="3727">
        <row r="1">
          <cell r="A1" t="str">
            <v>PHIẾU XỬ LÝ HỒ SƠ THANH TOÁN VƯỢT THẨM QUYỀN PD</v>
          </cell>
        </row>
      </sheetData>
      <sheetData sheetId="3728">
        <row r="1">
          <cell r="A1" t="str">
            <v>PHIẾU XỬ LÝ HỒ SƠ THANH TOÁN VƯỢT THẨM QUYỀN PD</v>
          </cell>
        </row>
      </sheetData>
      <sheetData sheetId="3729" refreshError="1"/>
      <sheetData sheetId="3730" refreshError="1"/>
      <sheetData sheetId="3731" refreshError="1"/>
      <sheetData sheetId="3732"/>
      <sheetData sheetId="3733"/>
      <sheetData sheetId="3734"/>
      <sheetData sheetId="3735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>
        <row r="1">
          <cell r="A1" t="str">
            <v>PHIẾU XỬ LÝ HỒ SƠ THANH TOÁN VƯỢT THẨM QUYỀN PD</v>
          </cell>
        </row>
      </sheetData>
      <sheetData sheetId="3749">
        <row r="1">
          <cell r="A1" t="str">
            <v>PHIẾU XỬ LÝ HỒ SƠ THANH TOÁN VƯỢT THẨM QUYỀN PD</v>
          </cell>
        </row>
      </sheetData>
      <sheetData sheetId="3750">
        <row r="1">
          <cell r="A1" t="str">
            <v>PHIẾU XỬ LÝ HỒ SƠ THANH TOÁN VƯỢT THẨM QUYỀN PD</v>
          </cell>
        </row>
      </sheetData>
      <sheetData sheetId="3751">
        <row r="1">
          <cell r="A1" t="str">
            <v>PHIẾU XỬ LÝ HỒ SƠ THANH TOÁN VƯỢT THẨM QUYỀN PD</v>
          </cell>
        </row>
      </sheetData>
      <sheetData sheetId="3752">
        <row r="1">
          <cell r="A1" t="str">
            <v>PHIẾU XỬ LÝ HỒ SƠ THANH TOÁN VƯỢT THẨM QUYỀN PD</v>
          </cell>
        </row>
      </sheetData>
      <sheetData sheetId="3753">
        <row r="1">
          <cell r="A1" t="str">
            <v>PHIẾU XỬ LÝ HỒ SƠ THANH TOÁN VƯỢT THẨM QUYỀN PD</v>
          </cell>
        </row>
      </sheetData>
      <sheetData sheetId="3754">
        <row r="1">
          <cell r="A1" t="str">
            <v>PHIẾU XỬ LÝ HỒ SƠ THANH TOÁN VƯỢT THẨM QUYỀN PD</v>
          </cell>
        </row>
      </sheetData>
      <sheetData sheetId="3755">
        <row r="1">
          <cell r="A1" t="str">
            <v>PHIẾU XỬ LÝ HỒ SƠ THANH TOÁN VƯỢT THẨM QUYỀN PD</v>
          </cell>
        </row>
      </sheetData>
      <sheetData sheetId="3756">
        <row r="1">
          <cell r="A1" t="str">
            <v>PHIẾU XỬ LÝ HỒ SƠ THANH TOÁN VƯỢT THẨM QUYỀN PD</v>
          </cell>
        </row>
      </sheetData>
      <sheetData sheetId="3757">
        <row r="1">
          <cell r="A1" t="str">
            <v>PHIẾU XỬ LÝ HỒ SƠ THANH TOÁN VƯỢT THẨM QUYỀN PD</v>
          </cell>
        </row>
      </sheetData>
      <sheetData sheetId="3758">
        <row r="1">
          <cell r="A1" t="str">
            <v>PHIẾU XỬ LÝ HỒ SƠ THANH TOÁN VƯỢT THẨM QUYỀN PD</v>
          </cell>
        </row>
      </sheetData>
      <sheetData sheetId="3759">
        <row r="1">
          <cell r="A1" t="str">
            <v>PHIẾU XỬ LÝ HỒ SƠ THANH TOÁN VƯỢT THẨM QUYỀN PD</v>
          </cell>
        </row>
      </sheetData>
      <sheetData sheetId="3760">
        <row r="1">
          <cell r="A1" t="str">
            <v>PHIẾU XỬ LÝ HỒ SƠ THANH TOÁN VƯỢT THẨM QUYỀN PD</v>
          </cell>
        </row>
      </sheetData>
      <sheetData sheetId="3761">
        <row r="1">
          <cell r="A1" t="str">
            <v>PHIẾU XỬ LÝ HỒ SƠ THANH TOÁN VƯỢT THẨM QUYỀN PD</v>
          </cell>
        </row>
      </sheetData>
      <sheetData sheetId="3762">
        <row r="1">
          <cell r="A1" t="str">
            <v>PHIẾU XỬ LÝ HỒ SƠ THANH TOÁN VƯỢT THẨM QUYỀN PD</v>
          </cell>
        </row>
      </sheetData>
      <sheetData sheetId="3763">
        <row r="1">
          <cell r="A1" t="str">
            <v>PHIẾU XỬ LÝ HỒ SƠ THANH TOÁN VƯỢT THẨM QUYỀN PD</v>
          </cell>
        </row>
      </sheetData>
      <sheetData sheetId="3764">
        <row r="1">
          <cell r="A1" t="str">
            <v>PHIẾU XỬ LÝ HỒ SƠ THANH TOÁN VƯỢT THẨM QUYỀN PD</v>
          </cell>
        </row>
      </sheetData>
      <sheetData sheetId="3765">
        <row r="1">
          <cell r="A1" t="str">
            <v>PHIẾU XỬ LÝ HỒ SƠ THANH TOÁN VƯỢT THẨM QUYỀN PD</v>
          </cell>
        </row>
      </sheetData>
      <sheetData sheetId="3766">
        <row r="1">
          <cell r="A1" t="str">
            <v>PHIẾU XỬ LÝ HỒ SƠ THANH TOÁN VƯỢT THẨM QUYỀN PD</v>
          </cell>
        </row>
      </sheetData>
      <sheetData sheetId="3767">
        <row r="1">
          <cell r="A1" t="str">
            <v>PHIẾU XỬ LÝ HỒ SƠ THANH TOÁN VƯỢT THẨM QUYỀN PD</v>
          </cell>
        </row>
      </sheetData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>
        <row r="1">
          <cell r="A1" t="str">
            <v>PHIẾU XỬ LÝ HỒ SƠ THANH TOÁN VƯỢT THẨM QUYỀN PD</v>
          </cell>
        </row>
      </sheetData>
      <sheetData sheetId="3776">
        <row r="1">
          <cell r="A1" t="str">
            <v>PHIẾU XỬ LÝ HỒ SƠ THANH TOÁN VƯỢT THẨM QUYỀN PD</v>
          </cell>
        </row>
      </sheetData>
      <sheetData sheetId="3777">
        <row r="1">
          <cell r="A1" t="str">
            <v>PHIẾU XỬ LÝ HỒ SƠ THANH TOÁN VƯỢT THẨM QUYỀN PD</v>
          </cell>
        </row>
      </sheetData>
      <sheetData sheetId="3778">
        <row r="1">
          <cell r="A1" t="str">
            <v>PHIẾU XỬ LÝ HỒ SƠ THANH TOÁN VƯỢT THẨM QUYỀN PD</v>
          </cell>
        </row>
      </sheetData>
      <sheetData sheetId="3779">
        <row r="1">
          <cell r="A1" t="str">
            <v>PHIẾU XỬ LÝ HỒ SƠ THANH TOÁN VƯỢT THẨM QUYỀN PD</v>
          </cell>
        </row>
      </sheetData>
      <sheetData sheetId="3780">
        <row r="1">
          <cell r="A1" t="str">
            <v>PHIẾU XỬ LÝ HỒ SƠ THANH TOÁN VƯỢT THẨM QUYỀN PD</v>
          </cell>
        </row>
      </sheetData>
      <sheetData sheetId="3781">
        <row r="1">
          <cell r="A1" t="str">
            <v>PHIẾU XỬ LÝ HỒ SƠ THANH TOÁN VƯỢT THẨM QUYỀN PD</v>
          </cell>
        </row>
      </sheetData>
      <sheetData sheetId="3782">
        <row r="1">
          <cell r="A1" t="str">
            <v>PHIẾU XỬ LÝ HỒ SƠ THANH TOÁN VƯỢT THẨM QUYỀN PD</v>
          </cell>
        </row>
      </sheetData>
      <sheetData sheetId="3783">
        <row r="1">
          <cell r="A1" t="str">
            <v>PHIẾU XỬ LÝ HỒ SƠ THANH TOÁN VƯỢT THẨM QUYỀN PD</v>
          </cell>
        </row>
      </sheetData>
      <sheetData sheetId="3784">
        <row r="1">
          <cell r="A1" t="str">
            <v>PHIẾU XỬ LÝ HỒ SƠ THANH TOÁN VƯỢT THẨM QUYỀN PD</v>
          </cell>
        </row>
      </sheetData>
      <sheetData sheetId="3785">
        <row r="1">
          <cell r="A1" t="str">
            <v>PHIẾU XỬ LÝ HỒ SƠ THANH TOÁN VƯỢT THẨM QUYỀN PD</v>
          </cell>
        </row>
      </sheetData>
      <sheetData sheetId="3786">
        <row r="1">
          <cell r="A1" t="str">
            <v>PHIẾU XỬ LÝ HỒ SƠ THANH TOÁN VƯỢT THẨM QUYỀN PD</v>
          </cell>
        </row>
      </sheetData>
      <sheetData sheetId="3787">
        <row r="1">
          <cell r="A1" t="str">
            <v>PHIẾU XỬ LÝ HỒ SƠ THANH TOÁN VƯỢT THẨM QUYỀN PD</v>
          </cell>
        </row>
      </sheetData>
      <sheetData sheetId="3788">
        <row r="1">
          <cell r="A1" t="str">
            <v>PHIẾU XỬ LÝ HỒ SƠ THANH TOÁN VƯỢT THẨM QUYỀN PD</v>
          </cell>
        </row>
      </sheetData>
      <sheetData sheetId="3789">
        <row r="1">
          <cell r="A1" t="str">
            <v>PHIẾU XỬ LÝ HỒ SƠ THANH TOÁN VƯỢT THẨM QUYỀN PD</v>
          </cell>
        </row>
      </sheetData>
      <sheetData sheetId="3790">
        <row r="1">
          <cell r="A1" t="str">
            <v>PHIẾU XỬ LÝ HỒ SƠ THANH TOÁN VƯỢT THẨM QUYỀN PD</v>
          </cell>
        </row>
      </sheetData>
      <sheetData sheetId="3791">
        <row r="1">
          <cell r="A1" t="str">
            <v>PHIẾU XỬ LÝ HỒ SƠ THANH TOÁN VƯỢT THẨM QUYỀN PD</v>
          </cell>
        </row>
      </sheetData>
      <sheetData sheetId="3792">
        <row r="1">
          <cell r="A1" t="str">
            <v>PHIẾU XỬ LÝ HỒ SƠ THANH TOÁN VƯỢT THẨM QUYỀN PD</v>
          </cell>
        </row>
      </sheetData>
      <sheetData sheetId="3793">
        <row r="1">
          <cell r="A1" t="str">
            <v>PHIẾU XỬ LÝ HỒ SƠ THANH TOÁN VƯỢT THẨM QUYỀN PD</v>
          </cell>
        </row>
      </sheetData>
      <sheetData sheetId="3794">
        <row r="1">
          <cell r="A1" t="str">
            <v>PHIẾU XỬ LÝ HỒ SƠ THANH TOÁN VƯỢT THẨM QUYỀN PD</v>
          </cell>
        </row>
      </sheetData>
      <sheetData sheetId="3795">
        <row r="1">
          <cell r="A1" t="str">
            <v>PHIẾU XỬ LÝ HỒ SƠ THANH TOÁN VƯỢT THẨM QUYỀN PD</v>
          </cell>
        </row>
      </sheetData>
      <sheetData sheetId="3796">
        <row r="1">
          <cell r="A1" t="str">
            <v>PHIẾU XỬ LÝ HỒ SƠ THANH TOÁN VƯỢT THẨM QUYỀN PD</v>
          </cell>
        </row>
      </sheetData>
      <sheetData sheetId="3797">
        <row r="1">
          <cell r="A1" t="str">
            <v>PHIẾU XỬ LÝ HỒ SƠ THANH TOÁN VƯỢT THẨM QUYỀN PD</v>
          </cell>
        </row>
      </sheetData>
      <sheetData sheetId="3798">
        <row r="1">
          <cell r="A1" t="str">
            <v>PHIẾU XỬ LÝ HỒ SƠ THANH TOÁN VƯỢT THẨM QUYỀN PD</v>
          </cell>
        </row>
      </sheetData>
      <sheetData sheetId="3799">
        <row r="1">
          <cell r="A1" t="str">
            <v>PHIẾU XỬ LÝ HỒ SƠ THANH TOÁN VƯỢT THẨM QUYỀN PD</v>
          </cell>
        </row>
      </sheetData>
      <sheetData sheetId="3800">
        <row r="1">
          <cell r="A1" t="str">
            <v>PHIẾU XỬ LÝ HỒ SƠ THANH TOÁN VƯỢT THẨM QUYỀN PD</v>
          </cell>
        </row>
      </sheetData>
      <sheetData sheetId="3801">
        <row r="1">
          <cell r="A1" t="str">
            <v>PHIẾU XỬ LÝ HỒ SƠ THANH TOÁN VƯỢT THẨM QUYỀN PD</v>
          </cell>
        </row>
      </sheetData>
      <sheetData sheetId="3802">
        <row r="1">
          <cell r="A1" t="str">
            <v>PHIẾU XỬ LÝ HỒ SƠ THANH TOÁN VƯỢT THẨM QUYỀN PD</v>
          </cell>
        </row>
      </sheetData>
      <sheetData sheetId="3803">
        <row r="1">
          <cell r="A1" t="str">
            <v>PHIẾU XỬ LÝ HỒ SƠ THANH TOÁN VƯỢT THẨM QUYỀN PD</v>
          </cell>
        </row>
      </sheetData>
      <sheetData sheetId="3804">
        <row r="1">
          <cell r="A1" t="str">
            <v>PHIẾU XỬ LÝ HỒ SƠ THANH TOÁN VƯỢT THẨM QUYỀN PD</v>
          </cell>
        </row>
      </sheetData>
      <sheetData sheetId="3805">
        <row r="1">
          <cell r="A1" t="str">
            <v>PHIẾU XỬ LÝ HỒ SƠ THANH TOÁN VƯỢT THẨM QUYỀN PD</v>
          </cell>
        </row>
      </sheetData>
      <sheetData sheetId="3806">
        <row r="1">
          <cell r="A1" t="str">
            <v>PHIẾU XỬ LÝ HỒ SƠ THANH TOÁN VƯỢT THẨM QUYỀN PD</v>
          </cell>
        </row>
      </sheetData>
      <sheetData sheetId="3807">
        <row r="1">
          <cell r="A1" t="str">
            <v>PHIẾU XỬ LÝ HỒ SƠ THANH TOÁN VƯỢT THẨM QUYỀN PD</v>
          </cell>
        </row>
      </sheetData>
      <sheetData sheetId="3808">
        <row r="1">
          <cell r="A1" t="str">
            <v>PHIẾU XỬ LÝ HỒ SƠ THANH TOÁN VƯỢT THẨM QUYỀN PD</v>
          </cell>
        </row>
      </sheetData>
      <sheetData sheetId="3809">
        <row r="1">
          <cell r="A1" t="str">
            <v>PHIẾU XỬ LÝ HỒ SƠ THANH TOÁN VƯỢT THẨM QUYỀN PD</v>
          </cell>
        </row>
      </sheetData>
      <sheetData sheetId="3810">
        <row r="1">
          <cell r="A1" t="str">
            <v>PHIẾU XỬ LÝ HỒ SƠ THANH TOÁN VƯỢT THẨM QUYỀN PD</v>
          </cell>
        </row>
      </sheetData>
      <sheetData sheetId="3811">
        <row r="1">
          <cell r="A1" t="str">
            <v>PHIẾU XỬ LÝ HỒ SƠ THANH TOÁN VƯỢT THẨM QUYỀN PD</v>
          </cell>
        </row>
      </sheetData>
      <sheetData sheetId="3812">
        <row r="1">
          <cell r="A1" t="str">
            <v>PHIẾU XỬ LÝ HỒ SƠ THANH TOÁN VƯỢT THẨM QUYỀN PD</v>
          </cell>
        </row>
      </sheetData>
      <sheetData sheetId="3813">
        <row r="1">
          <cell r="A1" t="str">
            <v>PHIẾU XỬ LÝ HỒ SƠ THANH TOÁN VƯỢT THẨM QUYỀN PD</v>
          </cell>
        </row>
      </sheetData>
      <sheetData sheetId="3814">
        <row r="1">
          <cell r="A1" t="str">
            <v>PHIẾU XỬ LÝ HỒ SƠ THANH TOÁN VƯỢT THẨM QUYỀN PD</v>
          </cell>
        </row>
      </sheetData>
      <sheetData sheetId="3815">
        <row r="1">
          <cell r="A1" t="str">
            <v>PHIẾU XỬ LÝ HỒ SƠ THANH TOÁN VƯỢT THẨM QUYỀN PD</v>
          </cell>
        </row>
      </sheetData>
      <sheetData sheetId="3816">
        <row r="1">
          <cell r="A1" t="str">
            <v>PHIẾU XỬ LÝ HỒ SƠ THANH TOÁN VƯỢT THẨM QUYỀN PD</v>
          </cell>
        </row>
      </sheetData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>
        <row r="1">
          <cell r="A1" t="str">
            <v>PHIẾU XỬ LÝ HỒ SƠ THANH TOÁN VƯỢT THẨM QUYỀN PD</v>
          </cell>
        </row>
      </sheetData>
      <sheetData sheetId="3839">
        <row r="1">
          <cell r="A1" t="str">
            <v>PHIẾU XỬ LÝ HỒ SƠ THANH TOÁN VƯỢT THẨM QUYỀN PD</v>
          </cell>
        </row>
      </sheetData>
      <sheetData sheetId="3840">
        <row r="1">
          <cell r="A1" t="str">
            <v>PHIẾU XỬ LÝ HỒ SƠ THANH TOÁN VƯỢT THẨM QUYỀN PD</v>
          </cell>
        </row>
      </sheetData>
      <sheetData sheetId="3841">
        <row r="1">
          <cell r="A1" t="str">
            <v>PHIẾU XỬ LÝ HỒ SƠ THANH TOÁN VƯỢT THẨM QUYỀN PD</v>
          </cell>
        </row>
      </sheetData>
      <sheetData sheetId="3842">
        <row r="1">
          <cell r="A1" t="str">
            <v>PHIẾU XỬ LÝ HỒ SƠ THANH TOÁN VƯỢT THẨM QUYỀN PD</v>
          </cell>
        </row>
      </sheetData>
      <sheetData sheetId="3843">
        <row r="1">
          <cell r="A1" t="str">
            <v>PHIẾU XỬ LÝ HỒ SƠ THANH TOÁN VƯỢT THẨM QUYỀN PD</v>
          </cell>
        </row>
      </sheetData>
      <sheetData sheetId="3844">
        <row r="1">
          <cell r="A1" t="str">
            <v>PHIẾU XỬ LÝ HỒ SƠ THANH TOÁN VƯỢT THẨM QUYỀN PD</v>
          </cell>
        </row>
      </sheetData>
      <sheetData sheetId="3845">
        <row r="1">
          <cell r="A1" t="str">
            <v>PHIẾU XỬ LÝ HỒ SƠ THANH TOÁN VƯỢT THẨM QUYỀN PD</v>
          </cell>
        </row>
      </sheetData>
      <sheetData sheetId="3846">
        <row r="1">
          <cell r="A1" t="str">
            <v>PHIẾU XỬ LÝ HỒ SƠ THANH TOÁN VƯỢT THẨM QUYỀN PD</v>
          </cell>
        </row>
      </sheetData>
      <sheetData sheetId="3847">
        <row r="1">
          <cell r="A1" t="str">
            <v>PHIẾU XỬ LÝ HỒ SƠ THANH TOÁN VƯỢT THẨM QUYỀN PD</v>
          </cell>
        </row>
      </sheetData>
      <sheetData sheetId="3848">
        <row r="1">
          <cell r="A1" t="str">
            <v>PHIẾU XỬ LÝ HỒ SƠ THANH TOÁN VƯỢT THẨM QUYỀN PD</v>
          </cell>
        </row>
      </sheetData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>
        <row r="1">
          <cell r="A1" t="str">
            <v>PHIẾU XỬ LÝ HỒ SƠ THANH TOÁN VƯỢT THẨM QUYỀN PD</v>
          </cell>
        </row>
      </sheetData>
      <sheetData sheetId="3858">
        <row r="1">
          <cell r="A1" t="str">
            <v>PHIẾU XỬ LÝ HỒ SƠ THANH TOÁN VƯỢT THẨM QUYỀN PD</v>
          </cell>
        </row>
      </sheetData>
      <sheetData sheetId="3859" refreshError="1"/>
      <sheetData sheetId="3860">
        <row r="1">
          <cell r="A1" t="str">
            <v>PHIẾU XỬ LÝ HỒ SƠ THANH TOÁN VƯỢT THẨM QUYỀN PD</v>
          </cell>
        </row>
      </sheetData>
      <sheetData sheetId="3861">
        <row r="1">
          <cell r="A1" t="str">
            <v>PHIẾU XỬ LÝ HỒ SƠ THANH TOÁN VƯỢT THẨM QUYỀN PD</v>
          </cell>
        </row>
      </sheetData>
      <sheetData sheetId="3862">
        <row r="1">
          <cell r="A1" t="str">
            <v>PHIẾU XỬ LÝ HỒ SƠ THANH TOÁN VƯỢT THẨM QUYỀN PD</v>
          </cell>
        </row>
      </sheetData>
      <sheetData sheetId="3863">
        <row r="1">
          <cell r="A1" t="str">
            <v>PHIẾU XỬ LÝ HỒ SƠ THANH TOÁN VƯỢT THẨM QUYỀN PD</v>
          </cell>
        </row>
      </sheetData>
      <sheetData sheetId="3864">
        <row r="1">
          <cell r="A1" t="str">
            <v>PHIẾU XỬ LÝ HỒ SƠ THANH TOÁN VƯỢT THẨM QUYỀN PD</v>
          </cell>
        </row>
      </sheetData>
      <sheetData sheetId="3865">
        <row r="1">
          <cell r="A1" t="str">
            <v>PHIẾU XỬ LÝ HỒ SƠ THANH TOÁN VƯỢT THẨM QUYỀN PD</v>
          </cell>
        </row>
      </sheetData>
      <sheetData sheetId="3866">
        <row r="1">
          <cell r="A1" t="str">
            <v>PHIẾU XỬ LÝ HỒ SƠ THANH TOÁN VƯỢT THẨM QUYỀN PD</v>
          </cell>
        </row>
      </sheetData>
      <sheetData sheetId="3867">
        <row r="1">
          <cell r="A1" t="str">
            <v>PHIẾU XỬ LÝ HỒ SƠ THANH TOÁN VƯỢT THẨM QUYỀN PD</v>
          </cell>
        </row>
      </sheetData>
      <sheetData sheetId="3868">
        <row r="1">
          <cell r="A1" t="str">
            <v>PHIẾU XỬ LÝ HỒ SƠ THANH TOÁN VƯỢT THẨM QUYỀN PD</v>
          </cell>
        </row>
      </sheetData>
      <sheetData sheetId="3869">
        <row r="1">
          <cell r="A1" t="str">
            <v>PHIẾU XỬ LÝ HỒ SƠ THANH TOÁN VƯỢT THẨM QUYỀN PD</v>
          </cell>
        </row>
      </sheetData>
      <sheetData sheetId="3870">
        <row r="1">
          <cell r="A1" t="str">
            <v>PHIẾU XỬ LÝ HỒ SƠ THANH TOÁN VƯỢT THẨM QUYỀN PD</v>
          </cell>
        </row>
      </sheetData>
      <sheetData sheetId="3871">
        <row r="1">
          <cell r="A1" t="str">
            <v>PHIẾU XỬ LÝ HỒ SƠ THANH TOÁN VƯỢT THẨM QUYỀN PD</v>
          </cell>
        </row>
      </sheetData>
      <sheetData sheetId="3872">
        <row r="1">
          <cell r="A1" t="str">
            <v>PHIẾU XỬ LÝ HỒ SƠ THANH TOÁN VƯỢT THẨM QUYỀN PD</v>
          </cell>
        </row>
      </sheetData>
      <sheetData sheetId="3873">
        <row r="1">
          <cell r="A1" t="str">
            <v>PHIẾU XỬ LÝ HỒ SƠ THANH TOÁN VƯỢT THẨM QUYỀN PD</v>
          </cell>
        </row>
      </sheetData>
      <sheetData sheetId="3874">
        <row r="1">
          <cell r="A1" t="str">
            <v>PHIẾU XỬ LÝ HỒ SƠ THANH TOÁN VƯỢT THẨM QUYỀN PD</v>
          </cell>
        </row>
      </sheetData>
      <sheetData sheetId="3875">
        <row r="1">
          <cell r="A1" t="str">
            <v>PHIẾU XỬ LÝ HỒ SƠ THANH TOÁN VƯỢT THẨM QUYỀN PD</v>
          </cell>
        </row>
      </sheetData>
      <sheetData sheetId="3876">
        <row r="1">
          <cell r="A1" t="str">
            <v>PHIẾU XỬ LÝ HỒ SƠ THANH TOÁN VƯỢT THẨM QUYỀN PD</v>
          </cell>
        </row>
      </sheetData>
      <sheetData sheetId="3877">
        <row r="1">
          <cell r="A1" t="str">
            <v>PHIẾU XỬ LÝ HỒ SƠ THANH TOÁN VƯỢT THẨM QUYỀN PD</v>
          </cell>
        </row>
      </sheetData>
      <sheetData sheetId="3878">
        <row r="1">
          <cell r="A1" t="str">
            <v>PHIẾU XỬ LÝ HỒ SƠ THANH TOÁN VƯỢT THẨM QUYỀN PD</v>
          </cell>
        </row>
      </sheetData>
      <sheetData sheetId="3879">
        <row r="1">
          <cell r="A1" t="str">
            <v>PHIẾU XỬ LÝ HỒ SƠ THANH TOÁN VƯỢT THẨM QUYỀN PD</v>
          </cell>
        </row>
      </sheetData>
      <sheetData sheetId="3880">
        <row r="1">
          <cell r="A1" t="str">
            <v>PHIẾU XỬ LÝ HỒ SƠ THANH TOÁN VƯỢT THẨM QUYỀN PD</v>
          </cell>
        </row>
      </sheetData>
      <sheetData sheetId="3881">
        <row r="1">
          <cell r="A1" t="str">
            <v>PHIẾU XỬ LÝ HỒ SƠ THANH TOÁN VƯỢT THẨM QUYỀN PD</v>
          </cell>
        </row>
      </sheetData>
      <sheetData sheetId="3882">
        <row r="1">
          <cell r="A1" t="str">
            <v>PHIẾU XỬ LÝ HỒ SƠ THANH TOÁN VƯỢT THẨM QUYỀN PD</v>
          </cell>
        </row>
      </sheetData>
      <sheetData sheetId="3883">
        <row r="1">
          <cell r="A1" t="str">
            <v>PHIẾU XỬ LÝ HỒ SƠ THANH TOÁN VƯỢT THẨM QUYỀN PD</v>
          </cell>
        </row>
      </sheetData>
      <sheetData sheetId="3884">
        <row r="1">
          <cell r="A1" t="str">
            <v>PHIẾU XỬ LÝ HỒ SƠ THANH TOÁN VƯỢT THẨM QUYỀN PD</v>
          </cell>
        </row>
      </sheetData>
      <sheetData sheetId="3885">
        <row r="1">
          <cell r="A1" t="str">
            <v>PHIẾU XỬ LÝ HỒ SƠ THANH TOÁN VƯỢT THẨM QUYỀN PD</v>
          </cell>
        </row>
      </sheetData>
      <sheetData sheetId="3886">
        <row r="1">
          <cell r="A1" t="str">
            <v>PHIẾU XỬ LÝ HỒ SƠ THANH TOÁN VƯỢT THẨM QUYỀN PD</v>
          </cell>
        </row>
      </sheetData>
      <sheetData sheetId="3887">
        <row r="1">
          <cell r="A1" t="str">
            <v>PHIẾU XỬ LÝ HỒ SƠ THANH TOÁN VƯỢT THẨM QUYỀN PD</v>
          </cell>
        </row>
      </sheetData>
      <sheetData sheetId="3888">
        <row r="1">
          <cell r="A1" t="str">
            <v>PHIẾU XỬ LÝ HỒ SƠ THANH TOÁN VƯỢT THẨM QUYỀN PD</v>
          </cell>
        </row>
      </sheetData>
      <sheetData sheetId="3889">
        <row r="1">
          <cell r="A1" t="str">
            <v>PHIẾU XỬ LÝ HỒ SƠ THANH TOÁN VƯỢT THẨM QUYỀN PD</v>
          </cell>
        </row>
      </sheetData>
      <sheetData sheetId="3890">
        <row r="1">
          <cell r="A1" t="str">
            <v>PHIẾU XỬ LÝ HỒ SƠ THANH TOÁN VƯỢT THẨM QUYỀN PD</v>
          </cell>
        </row>
      </sheetData>
      <sheetData sheetId="3891">
        <row r="1">
          <cell r="A1" t="str">
            <v>PHIẾU XỬ LÝ HỒ SƠ THANH TOÁN VƯỢT THẨM QUYỀN PD</v>
          </cell>
        </row>
      </sheetData>
      <sheetData sheetId="3892">
        <row r="1">
          <cell r="A1" t="str">
            <v>PHIẾU XỬ LÝ HỒ SƠ THANH TOÁN VƯỢT THẨM QUYỀN PD</v>
          </cell>
        </row>
      </sheetData>
      <sheetData sheetId="3893">
        <row r="1">
          <cell r="A1" t="str">
            <v>PHIẾU XỬ LÝ HỒ SƠ THANH TOÁN VƯỢT THẨM QUYỀN PD</v>
          </cell>
        </row>
      </sheetData>
      <sheetData sheetId="3894">
        <row r="1">
          <cell r="A1" t="str">
            <v>PHIẾU XỬ LÝ HỒ SƠ THANH TOÁN VƯỢT THẨM QUYỀN PD</v>
          </cell>
        </row>
      </sheetData>
      <sheetData sheetId="3895">
        <row r="1">
          <cell r="A1" t="str">
            <v>PHIẾU XỬ LÝ HỒ SƠ THANH TOÁN VƯỢT THẨM QUYỀN PD</v>
          </cell>
        </row>
      </sheetData>
      <sheetData sheetId="3896">
        <row r="1">
          <cell r="A1" t="str">
            <v>PHIẾU XỬ LÝ HỒ SƠ THANH TOÁN VƯỢT THẨM QUYỀN PD</v>
          </cell>
        </row>
      </sheetData>
      <sheetData sheetId="3897">
        <row r="1">
          <cell r="A1" t="str">
            <v>PHIẾU XỬ LÝ HỒ SƠ THANH TOÁN VƯỢT THẨM QUYỀN PD</v>
          </cell>
        </row>
      </sheetData>
      <sheetData sheetId="3898">
        <row r="1">
          <cell r="A1" t="str">
            <v>PHIẾU XỬ LÝ HỒ SƠ THANH TOÁN VƯỢT THẨM QUYỀN PD</v>
          </cell>
        </row>
      </sheetData>
      <sheetData sheetId="3899">
        <row r="1">
          <cell r="A1" t="str">
            <v>PHIẾU XỬ LÝ HỒ SƠ THANH TOÁN VƯỢT THẨM QUYỀN PD</v>
          </cell>
        </row>
      </sheetData>
      <sheetData sheetId="3900">
        <row r="1">
          <cell r="A1" t="str">
            <v>PHIẾU XỬ LÝ HỒ SƠ THANH TOÁN VƯỢT THẨM QUYỀN PD</v>
          </cell>
        </row>
      </sheetData>
      <sheetData sheetId="3901">
        <row r="1">
          <cell r="A1" t="str">
            <v>PHIẾU XỬ LÝ HỒ SƠ THANH TOÁN VƯỢT THẨM QUYỀN PD</v>
          </cell>
        </row>
      </sheetData>
      <sheetData sheetId="3902">
        <row r="1">
          <cell r="A1" t="str">
            <v>PHIẾU XỬ LÝ HỒ SƠ THANH TOÁN VƯỢT THẨM QUYỀN PD</v>
          </cell>
        </row>
      </sheetData>
      <sheetData sheetId="3903">
        <row r="1">
          <cell r="A1" t="str">
            <v>PHIẾU XỬ LÝ HỒ SƠ THANH TOÁN VƯỢT THẨM QUYỀN PD</v>
          </cell>
        </row>
      </sheetData>
      <sheetData sheetId="3904">
        <row r="1">
          <cell r="A1" t="str">
            <v>PHIẾU XỬ LÝ HỒ SƠ THANH TOÁN VƯỢT THẨM QUYỀN PD</v>
          </cell>
        </row>
      </sheetData>
      <sheetData sheetId="3905">
        <row r="1">
          <cell r="A1" t="str">
            <v>PHIẾU XỬ LÝ HỒ SƠ THANH TOÁN VƯỢT THẨM QUYỀN PD</v>
          </cell>
        </row>
      </sheetData>
      <sheetData sheetId="3906">
        <row r="1">
          <cell r="A1" t="str">
            <v>PHIẾU XỬ LÝ HỒ SƠ THANH TOÁN VƯỢT THẨM QUYỀN PD</v>
          </cell>
        </row>
      </sheetData>
      <sheetData sheetId="3907">
        <row r="1">
          <cell r="A1" t="str">
            <v>PHIẾU XỬ LÝ HỒ SƠ THANH TOÁN VƯỢT THẨM QUYỀN PD</v>
          </cell>
        </row>
      </sheetData>
      <sheetData sheetId="3908">
        <row r="1">
          <cell r="A1" t="str">
            <v>PHIẾU XỬ LÝ HỒ SƠ THANH TOÁN VƯỢT THẨM QUYỀN PD</v>
          </cell>
        </row>
      </sheetData>
      <sheetData sheetId="3909">
        <row r="1">
          <cell r="A1" t="str">
            <v>PHIẾU XỬ LÝ HỒ SƠ THANH TOÁN VƯỢT THẨM QUYỀN PD</v>
          </cell>
        </row>
      </sheetData>
      <sheetData sheetId="3910">
        <row r="1">
          <cell r="A1" t="str">
            <v>PHIẾU XỬ LÝ HỒ SƠ THANH TOÁN VƯỢT THẨM QUYỀN PD</v>
          </cell>
        </row>
      </sheetData>
      <sheetData sheetId="3911">
        <row r="1">
          <cell r="A1" t="str">
            <v>PHIẾU XỬ LÝ HỒ SƠ THANH TOÁN VƯỢT THẨM QUYỀN PD</v>
          </cell>
        </row>
      </sheetData>
      <sheetData sheetId="3912">
        <row r="1">
          <cell r="A1" t="str">
            <v>PHIẾU XỬ LÝ HỒ SƠ THANH TOÁN VƯỢT THẨM QUYỀN PD</v>
          </cell>
        </row>
      </sheetData>
      <sheetData sheetId="3913">
        <row r="1">
          <cell r="A1" t="str">
            <v>PHIẾU XỬ LÝ HỒ SƠ THANH TOÁN VƯỢT THẨM QUYỀN PD</v>
          </cell>
        </row>
      </sheetData>
      <sheetData sheetId="3914">
        <row r="1">
          <cell r="A1" t="str">
            <v>PHIẾU XỬ LÝ HỒ SƠ THANH TOÁN VƯỢT THẨM QUYỀN PD</v>
          </cell>
        </row>
      </sheetData>
      <sheetData sheetId="3915">
        <row r="1">
          <cell r="A1" t="str">
            <v>PHIẾU XỬ LÝ HỒ SƠ THANH TOÁN VƯỢT THẨM QUYỀN PD</v>
          </cell>
        </row>
      </sheetData>
      <sheetData sheetId="3916">
        <row r="1">
          <cell r="A1" t="str">
            <v>PHIẾU XỬ LÝ HỒ SƠ THANH TOÁN VƯỢT THẨM QUYỀN PD</v>
          </cell>
        </row>
      </sheetData>
      <sheetData sheetId="3917">
        <row r="1">
          <cell r="A1" t="str">
            <v>PHIẾU XỬ LÝ HỒ SƠ THANH TOÁN VƯỢT THẨM QUYỀN PD</v>
          </cell>
        </row>
      </sheetData>
      <sheetData sheetId="3918">
        <row r="1">
          <cell r="A1" t="str">
            <v>PHIẾU XỬ LÝ HỒ SƠ THANH TOÁN VƯỢT THẨM QUYỀN PD</v>
          </cell>
        </row>
      </sheetData>
      <sheetData sheetId="3919">
        <row r="1">
          <cell r="A1" t="str">
            <v>PHIẾU XỬ LÝ HỒ SƠ THANH TOÁN VƯỢT THẨM QUYỀN PD</v>
          </cell>
        </row>
      </sheetData>
      <sheetData sheetId="3920">
        <row r="1">
          <cell r="A1" t="str">
            <v>PHIẾU XỬ LÝ HỒ SƠ THANH TOÁN VƯỢT THẨM QUYỀN PD</v>
          </cell>
        </row>
      </sheetData>
      <sheetData sheetId="3921">
        <row r="1">
          <cell r="A1" t="str">
            <v>PHIẾU XỬ LÝ HỒ SƠ THANH TOÁN VƯỢT THẨM QUYỀN PD</v>
          </cell>
        </row>
      </sheetData>
      <sheetData sheetId="3922">
        <row r="1">
          <cell r="A1" t="str">
            <v>PHIẾU XỬ LÝ HỒ SƠ THANH TOÁN VƯỢT THẨM QUYỀN PD</v>
          </cell>
        </row>
      </sheetData>
      <sheetData sheetId="3923">
        <row r="1">
          <cell r="A1" t="str">
            <v>PHIẾU XỬ LÝ HỒ SƠ THANH TOÁN VƯỢT THẨM QUYỀN PD</v>
          </cell>
        </row>
      </sheetData>
      <sheetData sheetId="3924">
        <row r="1">
          <cell r="A1" t="str">
            <v>PHIẾU XỬ LÝ HỒ SƠ THANH TOÁN VƯỢT THẨM QUYỀN PD</v>
          </cell>
        </row>
      </sheetData>
      <sheetData sheetId="3925">
        <row r="1">
          <cell r="A1" t="str">
            <v>PHIẾU XỬ LÝ HỒ SƠ THANH TOÁN VƯỢT THẨM QUYỀN PD</v>
          </cell>
        </row>
      </sheetData>
      <sheetData sheetId="3926">
        <row r="1">
          <cell r="A1" t="str">
            <v>PHIẾU XỬ LÝ HỒ SƠ THANH TOÁN VƯỢT THẨM QUYỀN PD</v>
          </cell>
        </row>
      </sheetData>
      <sheetData sheetId="3927">
        <row r="1">
          <cell r="A1" t="str">
            <v>PHIẾU XỬ LÝ HỒ SƠ THANH TOÁN VƯỢT THẨM QUYỀN PD</v>
          </cell>
        </row>
      </sheetData>
      <sheetData sheetId="3928">
        <row r="1">
          <cell r="A1" t="str">
            <v>PHIẾU XỬ LÝ HỒ SƠ THANH TOÁN VƯỢT THẨM QUYỀN PD</v>
          </cell>
        </row>
      </sheetData>
      <sheetData sheetId="3929">
        <row r="1">
          <cell r="A1" t="str">
            <v>PHIẾU XỬ LÝ HỒ SƠ THANH TOÁN VƯỢT THẨM QUYỀN PD</v>
          </cell>
        </row>
      </sheetData>
      <sheetData sheetId="3930">
        <row r="1">
          <cell r="A1" t="str">
            <v>PHIẾU XỬ LÝ HỒ SƠ THANH TOÁN VƯỢT THẨM QUYỀN PD</v>
          </cell>
        </row>
      </sheetData>
      <sheetData sheetId="3931">
        <row r="1">
          <cell r="A1" t="str">
            <v>PHIẾU XỬ LÝ HỒ SƠ THANH TOÁN VƯỢT THẨM QUYỀN PD</v>
          </cell>
        </row>
      </sheetData>
      <sheetData sheetId="3932">
        <row r="1">
          <cell r="A1" t="str">
            <v>PHIẾU XỬ LÝ HỒ SƠ THANH TOÁN VƯỢT THẨM QUYỀN PD</v>
          </cell>
        </row>
      </sheetData>
      <sheetData sheetId="3933">
        <row r="1">
          <cell r="A1" t="str">
            <v>PHIẾU XỬ LÝ HỒ SƠ THANH TOÁN VƯỢT THẨM QUYỀN PD</v>
          </cell>
        </row>
      </sheetData>
      <sheetData sheetId="3934">
        <row r="1">
          <cell r="A1" t="str">
            <v>PHIẾU XỬ LÝ HỒ SƠ THANH TOÁN VƯỢT THẨM QUYỀN PD</v>
          </cell>
        </row>
      </sheetData>
      <sheetData sheetId="3935">
        <row r="1">
          <cell r="A1" t="str">
            <v>PHIẾU XỬ LÝ HỒ SƠ THANH TOÁN VƯỢT THẨM QUYỀN PD</v>
          </cell>
        </row>
      </sheetData>
      <sheetData sheetId="3936">
        <row r="1">
          <cell r="A1" t="str">
            <v>PHIẾU XỬ LÝ HỒ SƠ THANH TOÁN VƯỢT THẨM QUYỀN PD</v>
          </cell>
        </row>
      </sheetData>
      <sheetData sheetId="3937">
        <row r="1">
          <cell r="A1" t="str">
            <v>PHIẾU XỬ LÝ HỒ SƠ THANH TOÁN VƯỢT THẨM QUYỀN PD</v>
          </cell>
        </row>
      </sheetData>
      <sheetData sheetId="3938">
        <row r="1">
          <cell r="A1" t="str">
            <v>PHIẾU XỬ LÝ HỒ SƠ THANH TOÁN VƯỢT THẨM QUYỀN PD</v>
          </cell>
        </row>
      </sheetData>
      <sheetData sheetId="3939">
        <row r="1">
          <cell r="A1" t="str">
            <v>PHIẾU XỬ LÝ HỒ SƠ THANH TOÁN VƯỢT THẨM QUYỀN PD</v>
          </cell>
        </row>
      </sheetData>
      <sheetData sheetId="3940">
        <row r="1">
          <cell r="A1" t="str">
            <v>PHIẾU XỬ LÝ HỒ SƠ THANH TOÁN VƯỢT THẨM QUYỀN PD</v>
          </cell>
        </row>
      </sheetData>
      <sheetData sheetId="3941">
        <row r="1">
          <cell r="A1" t="str">
            <v>PHIẾU XỬ LÝ HỒ SƠ THANH TOÁN VƯỢT THẨM QUYỀN PD</v>
          </cell>
        </row>
      </sheetData>
      <sheetData sheetId="3942">
        <row r="1">
          <cell r="A1" t="str">
            <v>PHIẾU XỬ LÝ HỒ SƠ THANH TOÁN VƯỢT THẨM QUYỀN PD</v>
          </cell>
        </row>
      </sheetData>
      <sheetData sheetId="3943">
        <row r="1">
          <cell r="A1" t="str">
            <v>PHIẾU XỬ LÝ HỒ SƠ THANH TOÁN VƯỢT THẨM QUYỀN PD</v>
          </cell>
        </row>
      </sheetData>
      <sheetData sheetId="3944">
        <row r="1">
          <cell r="A1" t="str">
            <v>PHIẾU XỬ LÝ HỒ SƠ THANH TOÁN VƯỢT THẨM QUYỀN PD</v>
          </cell>
        </row>
      </sheetData>
      <sheetData sheetId="3945">
        <row r="1">
          <cell r="A1" t="str">
            <v>PHIẾU XỬ LÝ HỒ SƠ THANH TOÁN VƯỢT THẨM QUYỀN PD</v>
          </cell>
        </row>
      </sheetData>
      <sheetData sheetId="3946">
        <row r="1">
          <cell r="A1" t="str">
            <v>PHIẾU XỬ LÝ HỒ SƠ THANH TOÁN VƯỢT THẨM QUYỀN PD</v>
          </cell>
        </row>
      </sheetData>
      <sheetData sheetId="3947">
        <row r="1">
          <cell r="A1" t="str">
            <v>PHIẾU XỬ LÝ HỒ SƠ THANH TOÁN VƯỢT THẨM QUYỀN PD</v>
          </cell>
        </row>
      </sheetData>
      <sheetData sheetId="3948">
        <row r="1">
          <cell r="A1" t="str">
            <v>PHIẾU XỬ LÝ HỒ SƠ THANH TOÁN VƯỢT THẨM QUYỀN PD</v>
          </cell>
        </row>
      </sheetData>
      <sheetData sheetId="3949">
        <row r="1">
          <cell r="A1" t="str">
            <v>PHIẾU XỬ LÝ HỒ SƠ THANH TOÁN VƯỢT THẨM QUYỀN PD</v>
          </cell>
        </row>
      </sheetData>
      <sheetData sheetId="3950">
        <row r="1">
          <cell r="A1" t="str">
            <v>PHIẾU XỬ LÝ HỒ SƠ THANH TOÁN VƯỢT THẨM QUYỀN PD</v>
          </cell>
        </row>
      </sheetData>
      <sheetData sheetId="3951">
        <row r="1">
          <cell r="A1" t="str">
            <v>PHIẾU XỬ LÝ HỒ SƠ THANH TOÁN VƯỢT THẨM QUYỀN PD</v>
          </cell>
        </row>
      </sheetData>
      <sheetData sheetId="3952">
        <row r="1">
          <cell r="A1" t="str">
            <v>PHIẾU XỬ LÝ HỒ SƠ THANH TOÁN VƯỢT THẨM QUYỀN PD</v>
          </cell>
        </row>
      </sheetData>
      <sheetData sheetId="3953">
        <row r="1">
          <cell r="A1" t="str">
            <v>PHIẾU XỬ LÝ HỒ SƠ THANH TOÁN VƯỢT THẨM QUYỀN PD</v>
          </cell>
        </row>
      </sheetData>
      <sheetData sheetId="3954">
        <row r="1">
          <cell r="A1" t="str">
            <v>PHIẾU XỬ LÝ HỒ SƠ THANH TOÁN VƯỢT THẨM QUYỀN PD</v>
          </cell>
        </row>
      </sheetData>
      <sheetData sheetId="3955">
        <row r="1">
          <cell r="A1" t="str">
            <v>PHIẾU XỬ LÝ HỒ SƠ THANH TOÁN VƯỢT THẨM QUYỀN PD</v>
          </cell>
        </row>
      </sheetData>
      <sheetData sheetId="3956">
        <row r="1">
          <cell r="A1" t="str">
            <v>PHIẾU XỬ LÝ HỒ SƠ THANH TOÁN VƯỢT THẨM QUYỀN PD</v>
          </cell>
        </row>
      </sheetData>
      <sheetData sheetId="3957">
        <row r="1">
          <cell r="A1" t="str">
            <v>PHIẾU XỬ LÝ HỒ SƠ THANH TOÁN VƯỢT THẨM QUYỀN PD</v>
          </cell>
        </row>
      </sheetData>
      <sheetData sheetId="3958">
        <row r="1">
          <cell r="A1" t="str">
            <v>PHIẾU XỬ LÝ HỒ SƠ THANH TOÁN VƯỢT THẨM QUYỀN PD</v>
          </cell>
        </row>
      </sheetData>
      <sheetData sheetId="3959">
        <row r="1">
          <cell r="A1" t="str">
            <v>PHIẾU XỬ LÝ HỒ SƠ THANH TOÁN VƯỢT THẨM QUYỀN PD</v>
          </cell>
        </row>
      </sheetData>
      <sheetData sheetId="3960">
        <row r="1">
          <cell r="A1" t="str">
            <v>PHIẾU XỬ LÝ HỒ SƠ THANH TOÁN VƯỢT THẨM QUYỀN PD</v>
          </cell>
        </row>
      </sheetData>
      <sheetData sheetId="3961">
        <row r="1">
          <cell r="A1" t="str">
            <v>PHIẾU XỬ LÝ HỒ SƠ THANH TOÁN VƯỢT THẨM QUYỀN PD</v>
          </cell>
        </row>
      </sheetData>
      <sheetData sheetId="3962">
        <row r="1">
          <cell r="A1" t="str">
            <v>PHIẾU XỬ LÝ HỒ SƠ THANH TOÁN VƯỢT THẨM QUYỀN PD</v>
          </cell>
        </row>
      </sheetData>
      <sheetData sheetId="3963">
        <row r="1">
          <cell r="A1" t="str">
            <v>PHIẾU XỬ LÝ HỒ SƠ THANH TOÁN VƯỢT THẨM QUYỀN PD</v>
          </cell>
        </row>
      </sheetData>
      <sheetData sheetId="3964">
        <row r="1">
          <cell r="A1" t="str">
            <v>PHIẾU XỬ LÝ HỒ SƠ THANH TOÁN VƯỢT THẨM QUYỀN PD</v>
          </cell>
        </row>
      </sheetData>
      <sheetData sheetId="3965">
        <row r="1">
          <cell r="A1" t="str">
            <v>PHIẾU XỬ LÝ HỒ SƠ THANH TOÁN VƯỢT THẨM QUYỀN PD</v>
          </cell>
        </row>
      </sheetData>
      <sheetData sheetId="3966">
        <row r="1">
          <cell r="A1" t="str">
            <v>PHIẾU XỬ LÝ HỒ SƠ THANH TOÁN VƯỢT THẨM QUYỀN PD</v>
          </cell>
        </row>
      </sheetData>
      <sheetData sheetId="3967">
        <row r="1">
          <cell r="A1" t="str">
            <v>PHIẾU XỬ LÝ HỒ SƠ THANH TOÁN VƯỢT THẨM QUYỀN PD</v>
          </cell>
        </row>
      </sheetData>
      <sheetData sheetId="3968">
        <row r="1">
          <cell r="A1" t="str">
            <v>PHIẾU XỬ LÝ HỒ SƠ THANH TOÁN VƯỢT THẨM QUYỀN PD</v>
          </cell>
        </row>
      </sheetData>
      <sheetData sheetId="3969">
        <row r="1">
          <cell r="A1" t="str">
            <v>PHIẾU XỬ LÝ HỒ SƠ THANH TOÁN VƯỢT THẨM QUYỀN PD</v>
          </cell>
        </row>
      </sheetData>
      <sheetData sheetId="3970">
        <row r="1">
          <cell r="A1" t="str">
            <v>PHIẾU XỬ LÝ HỒ SƠ THANH TOÁN VƯỢT THẨM QUYỀN PD</v>
          </cell>
        </row>
      </sheetData>
      <sheetData sheetId="3971">
        <row r="1">
          <cell r="A1" t="str">
            <v>PHIẾU XỬ LÝ HỒ SƠ THANH TOÁN VƯỢT THẨM QUYỀN PD</v>
          </cell>
        </row>
      </sheetData>
      <sheetData sheetId="3972">
        <row r="1">
          <cell r="A1" t="str">
            <v>PHIẾU XỬ LÝ HỒ SƠ THANH TOÁN VƯỢT THẨM QUYỀN PD</v>
          </cell>
        </row>
      </sheetData>
      <sheetData sheetId="3973">
        <row r="1">
          <cell r="A1" t="str">
            <v>PHIẾU XỬ LÝ HỒ SƠ THANH TOÁN VƯỢT THẨM QUYỀN PD</v>
          </cell>
        </row>
      </sheetData>
      <sheetData sheetId="3974">
        <row r="1">
          <cell r="A1" t="str">
            <v>PHIẾU XỬ LÝ HỒ SƠ THANH TOÁN VƯỢT THẨM QUYỀN PD</v>
          </cell>
        </row>
      </sheetData>
      <sheetData sheetId="3975">
        <row r="1">
          <cell r="A1" t="str">
            <v>PHIẾU XỬ LÝ HỒ SƠ THANH TOÁN VƯỢT THẨM QUYỀN PD</v>
          </cell>
        </row>
      </sheetData>
      <sheetData sheetId="3976">
        <row r="1">
          <cell r="A1" t="str">
            <v>PHIẾU XỬ LÝ HỒ SƠ THANH TOÁN VƯỢT THẨM QUYỀN PD</v>
          </cell>
        </row>
      </sheetData>
      <sheetData sheetId="3977">
        <row r="1">
          <cell r="A1" t="str">
            <v>PHIẾU XỬ LÝ HỒ SƠ THANH TOÁN VƯỢT THẨM QUYỀN PD</v>
          </cell>
        </row>
      </sheetData>
      <sheetData sheetId="3978">
        <row r="1">
          <cell r="A1" t="str">
            <v>PHIẾU XỬ LÝ HỒ SƠ THANH TOÁN VƯỢT THẨM QUYỀN PD</v>
          </cell>
        </row>
      </sheetData>
      <sheetData sheetId="3979">
        <row r="1">
          <cell r="A1" t="str">
            <v>PHIẾU XỬ LÝ HỒ SƠ THANH TOÁN VƯỢT THẨM QUYỀN PD</v>
          </cell>
        </row>
      </sheetData>
      <sheetData sheetId="3980">
        <row r="1">
          <cell r="A1" t="str">
            <v>PHIẾU XỬ LÝ HỒ SƠ THANH TOÁN VƯỢT THẨM QUYỀN PD</v>
          </cell>
        </row>
      </sheetData>
      <sheetData sheetId="3981">
        <row r="1">
          <cell r="A1" t="str">
            <v>PHIẾU XỬ LÝ HỒ SƠ THANH TOÁN VƯỢT THẨM QUYỀN PD</v>
          </cell>
        </row>
      </sheetData>
      <sheetData sheetId="3982">
        <row r="1">
          <cell r="A1" t="str">
            <v>PHIẾU XỬ LÝ HỒ SƠ THANH TOÁN VƯỢT THẨM QUYỀN PD</v>
          </cell>
        </row>
      </sheetData>
      <sheetData sheetId="3983">
        <row r="1">
          <cell r="A1" t="str">
            <v>PHIẾU XỬ LÝ HỒ SƠ THANH TOÁN VƯỢT THẨM QUYỀN PD</v>
          </cell>
        </row>
      </sheetData>
      <sheetData sheetId="3984">
        <row r="1">
          <cell r="A1" t="str">
            <v>PHIẾU XỬ LÝ HỒ SƠ THANH TOÁN VƯỢT THẨM QUYỀN PD</v>
          </cell>
        </row>
      </sheetData>
      <sheetData sheetId="3985">
        <row r="1">
          <cell r="A1" t="str">
            <v>PHIẾU XỬ LÝ HỒ SƠ THANH TOÁN VƯỢT THẨM QUYỀN PD</v>
          </cell>
        </row>
      </sheetData>
      <sheetData sheetId="3986">
        <row r="1">
          <cell r="A1" t="str">
            <v>PHIẾU XỬ LÝ HỒ SƠ THANH TOÁN VƯỢT THẨM QUYỀN PD</v>
          </cell>
        </row>
      </sheetData>
      <sheetData sheetId="3987">
        <row r="1">
          <cell r="A1" t="str">
            <v>PHIẾU XỬ LÝ HỒ SƠ THANH TOÁN VƯỢT THẨM QUYỀN PD</v>
          </cell>
        </row>
      </sheetData>
      <sheetData sheetId="3988">
        <row r="1">
          <cell r="A1" t="str">
            <v>PHIẾU XỬ LÝ HỒ SƠ THANH TOÁN VƯỢT THẨM QUYỀN PD</v>
          </cell>
        </row>
      </sheetData>
      <sheetData sheetId="3989">
        <row r="1">
          <cell r="A1" t="str">
            <v>PHIẾU XỬ LÝ HỒ SƠ THANH TOÁN VƯỢT THẨM QUYỀN PD</v>
          </cell>
        </row>
      </sheetData>
      <sheetData sheetId="3990">
        <row r="1">
          <cell r="A1" t="str">
            <v>PHIẾU XỬ LÝ HỒ SƠ THANH TOÁN VƯỢT THẨM QUYỀN PD</v>
          </cell>
        </row>
      </sheetData>
      <sheetData sheetId="3991">
        <row r="1">
          <cell r="A1" t="str">
            <v>PHIẾU XỬ LÝ HỒ SƠ THANH TOÁN VƯỢT THẨM QUYỀN PD</v>
          </cell>
        </row>
      </sheetData>
      <sheetData sheetId="3992">
        <row r="1">
          <cell r="A1" t="str">
            <v>PHIẾU XỬ LÝ HỒ SƠ THANH TOÁN VƯỢT THẨM QUYỀN PD</v>
          </cell>
        </row>
      </sheetData>
      <sheetData sheetId="3993">
        <row r="1">
          <cell r="A1" t="str">
            <v>PHIẾU XỬ LÝ HỒ SƠ THANH TOÁN VƯỢT THẨM QUYỀN PD</v>
          </cell>
        </row>
      </sheetData>
      <sheetData sheetId="3994">
        <row r="1">
          <cell r="A1" t="str">
            <v>PHIẾU XỬ LÝ HỒ SƠ THANH TOÁN VƯỢT THẨM QUYỀN PD</v>
          </cell>
        </row>
      </sheetData>
      <sheetData sheetId="3995">
        <row r="1">
          <cell r="A1" t="str">
            <v>PHIẾU XỬ LÝ HỒ SƠ THANH TOÁN VƯỢT THẨM QUYỀN PD</v>
          </cell>
        </row>
      </sheetData>
      <sheetData sheetId="3996">
        <row r="1">
          <cell r="A1" t="str">
            <v>PHIẾU XỬ LÝ HỒ SƠ THANH TOÁN VƯỢT THẨM QUYỀN PD</v>
          </cell>
        </row>
      </sheetData>
      <sheetData sheetId="3997">
        <row r="1">
          <cell r="A1" t="str">
            <v>PHIẾU XỬ LÝ HỒ SƠ THANH TOÁN VƯỢT THẨM QUYỀN PD</v>
          </cell>
        </row>
      </sheetData>
      <sheetData sheetId="3998">
        <row r="1">
          <cell r="A1" t="str">
            <v>PHIẾU XỬ LÝ HỒ SƠ THANH TOÁN VƯỢT THẨM QUYỀN PD</v>
          </cell>
        </row>
      </sheetData>
      <sheetData sheetId="3999">
        <row r="1">
          <cell r="A1" t="str">
            <v>PHIẾU XỬ LÝ HỒ SƠ THANH TOÁN VƯỢT THẨM QUYỀN PD</v>
          </cell>
        </row>
      </sheetData>
      <sheetData sheetId="4000">
        <row r="1">
          <cell r="A1" t="str">
            <v>PHIẾU XỬ LÝ HỒ SƠ THANH TOÁN VƯỢT THẨM QUYỀN PD</v>
          </cell>
        </row>
      </sheetData>
      <sheetData sheetId="4001">
        <row r="1">
          <cell r="A1" t="str">
            <v>PHIẾU XỬ LÝ HỒ SƠ THANH TOÁN VƯỢT THẨM QUYỀN PD</v>
          </cell>
        </row>
      </sheetData>
      <sheetData sheetId="4002">
        <row r="1">
          <cell r="A1" t="str">
            <v>PHIẾU XỬ LÝ HỒ SƠ THANH TOÁN VƯỢT THẨM QUYỀN PD</v>
          </cell>
        </row>
      </sheetData>
      <sheetData sheetId="4003">
        <row r="1">
          <cell r="A1" t="str">
            <v>PHIẾU XỬ LÝ HỒ SƠ THANH TOÁN VƯỢT THẨM QUYỀN PD</v>
          </cell>
        </row>
      </sheetData>
      <sheetData sheetId="4004">
        <row r="1">
          <cell r="A1" t="str">
            <v>PHIẾU XỬ LÝ HỒ SƠ THANH TOÁN VƯỢT THẨM QUYỀN PD</v>
          </cell>
        </row>
      </sheetData>
      <sheetData sheetId="4005">
        <row r="1">
          <cell r="A1" t="str">
            <v>PHIẾU XỬ LÝ HỒ SƠ THANH TOÁN VƯỢT THẨM QUYỀN PD</v>
          </cell>
        </row>
      </sheetData>
      <sheetData sheetId="4006">
        <row r="1">
          <cell r="A1" t="str">
            <v>PHIẾU XỬ LÝ HỒ SƠ THANH TOÁN VƯỢT THẨM QUYỀN PD</v>
          </cell>
        </row>
      </sheetData>
      <sheetData sheetId="4007">
        <row r="1">
          <cell r="A1" t="str">
            <v>PHIẾU XỬ LÝ HỒ SƠ THANH TOÁN VƯỢT THẨM QUYỀN PD</v>
          </cell>
        </row>
      </sheetData>
      <sheetData sheetId="4008">
        <row r="1">
          <cell r="A1" t="str">
            <v>PHIẾU XỬ LÝ HỒ SƠ THANH TOÁN VƯỢT THẨM QUYỀN PD</v>
          </cell>
        </row>
      </sheetData>
      <sheetData sheetId="4009">
        <row r="1">
          <cell r="A1" t="str">
            <v>PHIẾU XỬ LÝ HỒ SƠ THANH TOÁN VƯỢT THẨM QUYỀN PD</v>
          </cell>
        </row>
      </sheetData>
      <sheetData sheetId="4010">
        <row r="1">
          <cell r="A1" t="str">
            <v>PHIẾU XỬ LÝ HỒ SƠ THANH TOÁN VƯỢT THẨM QUYỀN PD</v>
          </cell>
        </row>
      </sheetData>
      <sheetData sheetId="4011">
        <row r="1">
          <cell r="A1" t="str">
            <v>PHIẾU XỬ LÝ HỒ SƠ THANH TOÁN VƯỢT THẨM QUYỀN PD</v>
          </cell>
        </row>
      </sheetData>
      <sheetData sheetId="4012">
        <row r="1">
          <cell r="A1" t="str">
            <v>PHIẾU XỬ LÝ HỒ SƠ THANH TOÁN VƯỢT THẨM QUYỀN PD</v>
          </cell>
        </row>
      </sheetData>
      <sheetData sheetId="4013">
        <row r="1">
          <cell r="A1" t="str">
            <v>PHIẾU XỬ LÝ HỒ SƠ THANH TOÁN VƯỢT THẨM QUYỀN PD</v>
          </cell>
        </row>
      </sheetData>
      <sheetData sheetId="4014">
        <row r="1">
          <cell r="A1" t="str">
            <v>PHIẾU XỬ LÝ HỒ SƠ THANH TOÁN VƯỢT THẨM QUYỀN PD</v>
          </cell>
        </row>
      </sheetData>
      <sheetData sheetId="4015">
        <row r="1">
          <cell r="A1" t="str">
            <v>PHIẾU XỬ LÝ HỒ SƠ THANH TOÁN VƯỢT THẨM QUYỀN PD</v>
          </cell>
        </row>
      </sheetData>
      <sheetData sheetId="4016">
        <row r="1">
          <cell r="A1" t="str">
            <v>PHIẾU XỬ LÝ HỒ SƠ THANH TOÁN VƯỢT THẨM QUYỀN PD</v>
          </cell>
        </row>
      </sheetData>
      <sheetData sheetId="4017">
        <row r="1">
          <cell r="A1" t="str">
            <v>PHIẾU XỬ LÝ HỒ SƠ THANH TOÁN VƯỢT THẨM QUYỀN PD</v>
          </cell>
        </row>
      </sheetData>
      <sheetData sheetId="4018">
        <row r="1">
          <cell r="A1" t="str">
            <v>PHIẾU XỬ LÝ HỒ SƠ THANH TOÁN VƯỢT THẨM QUYỀN PD</v>
          </cell>
        </row>
      </sheetData>
      <sheetData sheetId="4019">
        <row r="1">
          <cell r="A1" t="str">
            <v>PHIẾU XỬ LÝ HỒ SƠ THANH TOÁN VƯỢT THẨM QUYỀN PD</v>
          </cell>
        </row>
      </sheetData>
      <sheetData sheetId="4020">
        <row r="1">
          <cell r="A1" t="str">
            <v>PHIẾU XỬ LÝ HỒ SƠ THANH TOÁN VƯỢT THẨM QUYỀN PD</v>
          </cell>
        </row>
      </sheetData>
      <sheetData sheetId="4021">
        <row r="1">
          <cell r="A1" t="str">
            <v>PHIẾU XỬ LÝ HỒ SƠ THANH TOÁN VƯỢT THẨM QUYỀN PD</v>
          </cell>
        </row>
      </sheetData>
      <sheetData sheetId="4022">
        <row r="1">
          <cell r="A1" t="str">
            <v>PHIẾU XỬ LÝ HỒ SƠ THANH TOÁN VƯỢT THẨM QUYỀN PD</v>
          </cell>
        </row>
      </sheetData>
      <sheetData sheetId="4023">
        <row r="1">
          <cell r="A1" t="str">
            <v>PHIẾU XỬ LÝ HỒ SƠ THANH TOÁN VƯỢT THẨM QUYỀN PD</v>
          </cell>
        </row>
      </sheetData>
      <sheetData sheetId="4024">
        <row r="1">
          <cell r="A1" t="str">
            <v>PHIẾU XỬ LÝ HỒ SƠ THANH TOÁN VƯỢT THẨM QUYỀN PD</v>
          </cell>
        </row>
      </sheetData>
      <sheetData sheetId="4025">
        <row r="1">
          <cell r="A1" t="str">
            <v>PHIẾU XỬ LÝ HỒ SƠ THANH TOÁN VƯỢT THẨM QUYỀN PD</v>
          </cell>
        </row>
      </sheetData>
      <sheetData sheetId="4026">
        <row r="1">
          <cell r="A1" t="str">
            <v>PHIẾU XỬ LÝ HỒ SƠ THANH TOÁN VƯỢT THẨM QUYỀN PD</v>
          </cell>
        </row>
      </sheetData>
      <sheetData sheetId="4027">
        <row r="1">
          <cell r="A1" t="str">
            <v>PHIẾU XỬ LÝ HỒ SƠ THANH TOÁN VƯỢT THẨM QUYỀN PD</v>
          </cell>
        </row>
      </sheetData>
      <sheetData sheetId="4028">
        <row r="1">
          <cell r="A1" t="str">
            <v>PHIẾU XỬ LÝ HỒ SƠ THANH TOÁN VƯỢT THẨM QUYỀN PD</v>
          </cell>
        </row>
      </sheetData>
      <sheetData sheetId="4029">
        <row r="1">
          <cell r="A1" t="str">
            <v>PHIẾU XỬ LÝ HỒ SƠ THANH TOÁN VƯỢT THẨM QUYỀN PD</v>
          </cell>
        </row>
      </sheetData>
      <sheetData sheetId="4030">
        <row r="1">
          <cell r="A1" t="str">
            <v>PHIẾU XỬ LÝ HỒ SƠ THANH TOÁN VƯỢT THẨM QUYỀN PD</v>
          </cell>
        </row>
      </sheetData>
      <sheetData sheetId="4031">
        <row r="1">
          <cell r="A1" t="str">
            <v>PHIẾU XỬ LÝ HỒ SƠ THANH TOÁN VƯỢT THẨM QUYỀN PD</v>
          </cell>
        </row>
      </sheetData>
      <sheetData sheetId="4032">
        <row r="1">
          <cell r="A1" t="str">
            <v>PHIẾU XỬ LÝ HỒ SƠ THANH TOÁN VƯỢT THẨM QUYỀN PD</v>
          </cell>
        </row>
      </sheetData>
      <sheetData sheetId="4033">
        <row r="1">
          <cell r="A1" t="str">
            <v>PHIẾU XỬ LÝ HỒ SƠ THANH TOÁN VƯỢT THẨM QUYỀN PD</v>
          </cell>
        </row>
      </sheetData>
      <sheetData sheetId="4034">
        <row r="1">
          <cell r="A1" t="str">
            <v>PHIẾU XỬ LÝ HỒ SƠ THANH TOÁN VƯỢT THẨM QUYỀN PD</v>
          </cell>
        </row>
      </sheetData>
      <sheetData sheetId="4035">
        <row r="1">
          <cell r="A1" t="str">
            <v>PHIẾU XỬ LÝ HỒ SƠ THANH TOÁN VƯỢT THẨM QUYỀN PD</v>
          </cell>
        </row>
      </sheetData>
      <sheetData sheetId="4036">
        <row r="1">
          <cell r="A1" t="str">
            <v>PHIẾU XỬ LÝ HỒ SƠ THANH TOÁN VƯỢT THẨM QUYỀN PD</v>
          </cell>
        </row>
      </sheetData>
      <sheetData sheetId="4037">
        <row r="1">
          <cell r="A1" t="str">
            <v>PHIẾU XỬ LÝ HỒ SƠ THANH TOÁN VƯỢT THẨM QUYỀN PD</v>
          </cell>
        </row>
      </sheetData>
      <sheetData sheetId="4038">
        <row r="1">
          <cell r="A1" t="str">
            <v>PHIẾU XỬ LÝ HỒ SƠ THANH TOÁN VƯỢT THẨM QUYỀN PD</v>
          </cell>
        </row>
      </sheetData>
      <sheetData sheetId="4039">
        <row r="1">
          <cell r="A1" t="str">
            <v>PHIẾU XỬ LÝ HỒ SƠ THANH TOÁN VƯỢT THẨM QUYỀN PD</v>
          </cell>
        </row>
      </sheetData>
      <sheetData sheetId="4040">
        <row r="1">
          <cell r="A1" t="str">
            <v>PHIẾU XỬ LÝ HỒ SƠ THANH TOÁN VƯỢT THẨM QUYỀN PD</v>
          </cell>
        </row>
      </sheetData>
      <sheetData sheetId="4041">
        <row r="1">
          <cell r="A1" t="str">
            <v>PHIẾU XỬ LÝ HỒ SƠ THANH TOÁN VƯỢT THẨM QUYỀN PD</v>
          </cell>
        </row>
      </sheetData>
      <sheetData sheetId="4042">
        <row r="1">
          <cell r="A1" t="str">
            <v>PHIẾU XỬ LÝ HỒ SƠ THANH TOÁN VƯỢT THẨM QUYỀN PD</v>
          </cell>
        </row>
      </sheetData>
      <sheetData sheetId="4043">
        <row r="1">
          <cell r="A1" t="str">
            <v>PHIẾU XỬ LÝ HỒ SƠ THANH TOÁN VƯỢT THẨM QUYỀN PD</v>
          </cell>
        </row>
      </sheetData>
      <sheetData sheetId="4044">
        <row r="1">
          <cell r="A1" t="str">
            <v>PHIẾU XỬ LÝ HỒ SƠ THANH TOÁN VƯỢT THẨM QUYỀN PD</v>
          </cell>
        </row>
      </sheetData>
      <sheetData sheetId="4045">
        <row r="1">
          <cell r="A1" t="str">
            <v>PHIẾU XỬ LÝ HỒ SƠ THANH TOÁN VƯỢT THẨM QUYỀN PD</v>
          </cell>
        </row>
      </sheetData>
      <sheetData sheetId="4046">
        <row r="1">
          <cell r="A1" t="str">
            <v>PHIẾU XỬ LÝ HỒ SƠ THANH TOÁN VƯỢT THẨM QUYỀN PD</v>
          </cell>
        </row>
      </sheetData>
      <sheetData sheetId="4047">
        <row r="1">
          <cell r="A1" t="str">
            <v>PHIẾU XỬ LÝ HỒ SƠ THANH TOÁN VƯỢT THẨM QUYỀN PD</v>
          </cell>
        </row>
      </sheetData>
      <sheetData sheetId="4048">
        <row r="1">
          <cell r="A1" t="str">
            <v>PHIẾU XỬ LÝ HỒ SƠ THANH TOÁN VƯỢT THẨM QUYỀN PD</v>
          </cell>
        </row>
      </sheetData>
      <sheetData sheetId="4049">
        <row r="1">
          <cell r="A1" t="str">
            <v>PHIẾU XỬ LÝ HỒ SƠ THANH TOÁN VƯỢT THẨM QUYỀN PD</v>
          </cell>
        </row>
      </sheetData>
      <sheetData sheetId="4050">
        <row r="1">
          <cell r="A1" t="str">
            <v>PHIẾU XỬ LÝ HỒ SƠ THANH TOÁN VƯỢT THẨM QUYỀN PD</v>
          </cell>
        </row>
      </sheetData>
      <sheetData sheetId="4051">
        <row r="1">
          <cell r="A1" t="str">
            <v>PHIẾU XỬ LÝ HỒ SƠ THANH TOÁN VƯỢT THẨM QUYỀN PD</v>
          </cell>
        </row>
      </sheetData>
      <sheetData sheetId="4052">
        <row r="1">
          <cell r="A1" t="str">
            <v>PHIẾU XỬ LÝ HỒ SƠ THANH TOÁN VƯỢT THẨM QUYỀN PD</v>
          </cell>
        </row>
      </sheetData>
      <sheetData sheetId="4053">
        <row r="1">
          <cell r="A1" t="str">
            <v>PHIẾU XỬ LÝ HỒ SƠ THANH TOÁN VƯỢT THẨM QUYỀN PD</v>
          </cell>
        </row>
      </sheetData>
      <sheetData sheetId="4054">
        <row r="1">
          <cell r="A1" t="str">
            <v>PHIẾU XỬ LÝ HỒ SƠ THANH TOÁN VƯỢT THẨM QUYỀN PD</v>
          </cell>
        </row>
      </sheetData>
      <sheetData sheetId="4055">
        <row r="1">
          <cell r="A1" t="str">
            <v>PHIẾU XỬ LÝ HỒ SƠ THANH TOÁN VƯỢT THẨM QUYỀN PD</v>
          </cell>
        </row>
      </sheetData>
      <sheetData sheetId="4056">
        <row r="1">
          <cell r="A1" t="str">
            <v>PHIẾU XỬ LÝ HỒ SƠ THANH TOÁN VƯỢT THẨM QUYỀN PD</v>
          </cell>
        </row>
      </sheetData>
      <sheetData sheetId="4057">
        <row r="1">
          <cell r="A1" t="str">
            <v>PHIẾU XỬ LÝ HỒ SƠ THANH TOÁN VƯỢT THẨM QUYỀN PD</v>
          </cell>
        </row>
      </sheetData>
      <sheetData sheetId="4058">
        <row r="1">
          <cell r="A1" t="str">
            <v>PHIẾU XỬ LÝ HỒ SƠ THANH TOÁN VƯỢT THẨM QUYỀN PD</v>
          </cell>
        </row>
      </sheetData>
      <sheetData sheetId="4059">
        <row r="1">
          <cell r="A1" t="str">
            <v>PHIẾU XỬ LÝ HỒ SƠ THANH TOÁN VƯỢT THẨM QUYỀN PD</v>
          </cell>
        </row>
      </sheetData>
      <sheetData sheetId="4060">
        <row r="1">
          <cell r="A1" t="str">
            <v>PHIẾU XỬ LÝ HỒ SƠ THANH TOÁN VƯỢT THẨM QUYỀN PD</v>
          </cell>
        </row>
      </sheetData>
      <sheetData sheetId="4061">
        <row r="1">
          <cell r="A1" t="str">
            <v>PHIẾU XỬ LÝ HỒ SƠ THANH TOÁN VƯỢT THẨM QUYỀN PD</v>
          </cell>
        </row>
      </sheetData>
      <sheetData sheetId="4062">
        <row r="1">
          <cell r="A1" t="str">
            <v>PHIẾU XỬ LÝ HỒ SƠ THANH TOÁN VƯỢT THẨM QUYỀN PD</v>
          </cell>
        </row>
      </sheetData>
      <sheetData sheetId="4063">
        <row r="1">
          <cell r="A1" t="str">
            <v>PHIẾU XỬ LÝ HỒ SƠ THANH TOÁN VƯỢT THẨM QUYỀN PD</v>
          </cell>
        </row>
      </sheetData>
      <sheetData sheetId="4064">
        <row r="1">
          <cell r="A1" t="str">
            <v>PHIẾU XỬ LÝ HỒ SƠ THANH TOÁN VƯỢT THẨM QUYỀN PD</v>
          </cell>
        </row>
      </sheetData>
      <sheetData sheetId="4065">
        <row r="1">
          <cell r="A1" t="str">
            <v>PHIẾU XỬ LÝ HỒ SƠ THANH TOÁN VƯỢT THẨM QUYỀN PD</v>
          </cell>
        </row>
      </sheetData>
      <sheetData sheetId="4066">
        <row r="1">
          <cell r="A1" t="str">
            <v>PHIẾU XỬ LÝ HỒ SƠ THANH TOÁN VƯỢT THẨM QUYỀN PD</v>
          </cell>
        </row>
      </sheetData>
      <sheetData sheetId="4067">
        <row r="1">
          <cell r="A1" t="str">
            <v>PHIẾU XỬ LÝ HỒ SƠ THANH TOÁN VƯỢT THẨM QUYỀN PD</v>
          </cell>
        </row>
      </sheetData>
      <sheetData sheetId="4068">
        <row r="1">
          <cell r="A1" t="str">
            <v>PHIẾU XỬ LÝ HỒ SƠ THANH TOÁN VƯỢT THẨM QUYỀN PD</v>
          </cell>
        </row>
      </sheetData>
      <sheetData sheetId="4069">
        <row r="1">
          <cell r="A1" t="str">
            <v>PHIẾU XỬ LÝ HỒ SƠ THANH TOÁN VƯỢT THẨM QUYỀN PD</v>
          </cell>
        </row>
      </sheetData>
      <sheetData sheetId="4070">
        <row r="1">
          <cell r="A1" t="str">
            <v>PHIẾU XỬ LÝ HỒ SƠ THANH TOÁN VƯỢT THẨM QUYỀN PD</v>
          </cell>
        </row>
      </sheetData>
      <sheetData sheetId="4071">
        <row r="1">
          <cell r="A1" t="str">
            <v>PHIẾU XỬ LÝ HỒ SƠ THANH TOÁN VƯỢT THẨM QUYỀN PD</v>
          </cell>
        </row>
      </sheetData>
      <sheetData sheetId="4072">
        <row r="1">
          <cell r="A1" t="str">
            <v>PHIẾU XỬ LÝ HỒ SƠ THANH TOÁN VƯỢT THẨM QUYỀN PD</v>
          </cell>
        </row>
      </sheetData>
      <sheetData sheetId="4073">
        <row r="1">
          <cell r="A1" t="str">
            <v>PHIẾU XỬ LÝ HỒ SƠ THANH TOÁN VƯỢT THẨM QUYỀN PD</v>
          </cell>
        </row>
      </sheetData>
      <sheetData sheetId="4074">
        <row r="1">
          <cell r="A1" t="str">
            <v>PHIẾU XỬ LÝ HỒ SƠ THANH TOÁN VƯỢT THẨM QUYỀN PD</v>
          </cell>
        </row>
      </sheetData>
      <sheetData sheetId="4075">
        <row r="1">
          <cell r="A1" t="str">
            <v>PHIẾU XỬ LÝ HỒ SƠ THANH TOÁN VƯỢT THẨM QUYỀN PD</v>
          </cell>
        </row>
      </sheetData>
      <sheetData sheetId="4076">
        <row r="1">
          <cell r="A1" t="str">
            <v>PHIẾU XỬ LÝ HỒ SƠ THANH TOÁN VƯỢT THẨM QUYỀN PD</v>
          </cell>
        </row>
      </sheetData>
      <sheetData sheetId="4077">
        <row r="1">
          <cell r="A1" t="str">
            <v>PHIẾU XỬ LÝ HỒ SƠ THANH TOÁN VƯỢT THẨM QUYỀN PD</v>
          </cell>
        </row>
      </sheetData>
      <sheetData sheetId="4078">
        <row r="1">
          <cell r="A1" t="str">
            <v>PHIẾU XỬ LÝ HỒ SƠ THANH TOÁN VƯỢT THẨM QUYỀN PD</v>
          </cell>
        </row>
      </sheetData>
      <sheetData sheetId="4079">
        <row r="1">
          <cell r="A1" t="str">
            <v>PHIẾU XỬ LÝ HỒ SƠ THANH TOÁN VƯỢT THẨM QUYỀN PD</v>
          </cell>
        </row>
      </sheetData>
      <sheetData sheetId="4080">
        <row r="1">
          <cell r="A1" t="str">
            <v>PHIẾU XỬ LÝ HỒ SƠ THANH TOÁN VƯỢT THẨM QUYỀN PD</v>
          </cell>
        </row>
      </sheetData>
      <sheetData sheetId="4081">
        <row r="1">
          <cell r="A1" t="str">
            <v>PHIẾU XỬ LÝ HỒ SƠ THANH TOÁN VƯỢT THẨM QUYỀN PD</v>
          </cell>
        </row>
      </sheetData>
      <sheetData sheetId="4082">
        <row r="1">
          <cell r="A1" t="str">
            <v>PHIẾU XỬ LÝ HỒ SƠ THANH TOÁN VƯỢT THẨM QUYỀN PD</v>
          </cell>
        </row>
      </sheetData>
      <sheetData sheetId="4083">
        <row r="1">
          <cell r="A1" t="str">
            <v>PHIẾU XỬ LÝ HỒ SƠ THANH TOÁN VƯỢT THẨM QUYỀN PD</v>
          </cell>
        </row>
      </sheetData>
      <sheetData sheetId="4084">
        <row r="1">
          <cell r="A1" t="str">
            <v>PHIẾU XỬ LÝ HỒ SƠ THANH TOÁN VƯỢT THẨM QUYỀN PD</v>
          </cell>
        </row>
      </sheetData>
      <sheetData sheetId="4085">
        <row r="1">
          <cell r="A1" t="str">
            <v>PHIẾU XỬ LÝ HỒ SƠ THANH TOÁN VƯỢT THẨM QUYỀN PD</v>
          </cell>
        </row>
      </sheetData>
      <sheetData sheetId="4086">
        <row r="1">
          <cell r="A1" t="str">
            <v>PHIẾU XỬ LÝ HỒ SƠ THANH TOÁN VƯỢT THẨM QUYỀN PD</v>
          </cell>
        </row>
      </sheetData>
      <sheetData sheetId="4087">
        <row r="1">
          <cell r="A1" t="str">
            <v>PHIẾU XỬ LÝ HỒ SƠ THANH TOÁN VƯỢT THẨM QUYỀN PD</v>
          </cell>
        </row>
      </sheetData>
      <sheetData sheetId="4088">
        <row r="1">
          <cell r="A1" t="str">
            <v>PHIẾU XỬ LÝ HỒ SƠ THANH TOÁN VƯỢT THẨM QUYỀN PD</v>
          </cell>
        </row>
      </sheetData>
      <sheetData sheetId="4089">
        <row r="1">
          <cell r="A1" t="str">
            <v>PHIẾU XỬ LÝ HỒ SƠ THANH TOÁN VƯỢT THẨM QUYỀN PD</v>
          </cell>
        </row>
      </sheetData>
      <sheetData sheetId="4090">
        <row r="1">
          <cell r="A1" t="str">
            <v>PHIẾU XỬ LÝ HỒ SƠ THANH TOÁN VƯỢT THẨM QUYỀN PD</v>
          </cell>
        </row>
      </sheetData>
      <sheetData sheetId="4091">
        <row r="1">
          <cell r="A1" t="str">
            <v>PHIẾU XỬ LÝ HỒ SƠ THANH TOÁN VƯỢT THẨM QUYỀN PD</v>
          </cell>
        </row>
      </sheetData>
      <sheetData sheetId="4092">
        <row r="1">
          <cell r="A1" t="str">
            <v>PHIẾU XỬ LÝ HỒ SƠ THANH TOÁN VƯỢT THẨM QUYỀN PD</v>
          </cell>
        </row>
      </sheetData>
      <sheetData sheetId="4093">
        <row r="1">
          <cell r="A1" t="str">
            <v>PHIẾU XỬ LÝ HỒ SƠ THANH TOÁN VƯỢT THẨM QUYỀN PD</v>
          </cell>
        </row>
      </sheetData>
      <sheetData sheetId="4094">
        <row r="1">
          <cell r="A1" t="str">
            <v>PHIẾU XỬ LÝ HỒ SƠ THANH TOÁN VƯỢT THẨM QUYỀN PD</v>
          </cell>
        </row>
      </sheetData>
      <sheetData sheetId="4095">
        <row r="1">
          <cell r="A1" t="str">
            <v>PHIẾU XỬ LÝ HỒ SƠ THANH TOÁN VƯỢT THẨM QUYỀN PD</v>
          </cell>
        </row>
      </sheetData>
      <sheetData sheetId="4096">
        <row r="1">
          <cell r="A1" t="str">
            <v>PHIẾU XỬ LÝ HỒ SƠ THANH TOÁN VƯỢT THẨM QUYỀN PD</v>
          </cell>
        </row>
      </sheetData>
      <sheetData sheetId="4097">
        <row r="1">
          <cell r="A1" t="str">
            <v>PHIẾU XỬ LÝ HỒ SƠ THANH TOÁN VƯỢT THẨM QUYỀN PD</v>
          </cell>
        </row>
      </sheetData>
      <sheetData sheetId="4098">
        <row r="1">
          <cell r="A1" t="str">
            <v>PHIẾU XỬ LÝ HỒ SƠ THANH TOÁN VƯỢT THẨM QUYỀN PD</v>
          </cell>
        </row>
      </sheetData>
      <sheetData sheetId="4099">
        <row r="1">
          <cell r="A1" t="str">
            <v>PHIẾU XỬ LÝ HỒ SƠ THANH TOÁN VƯỢT THẨM QUYỀN PD</v>
          </cell>
        </row>
      </sheetData>
      <sheetData sheetId="4100">
        <row r="1">
          <cell r="A1" t="str">
            <v>PHIẾU XỬ LÝ HỒ SƠ THANH TOÁN VƯỢT THẨM QUYỀN PD</v>
          </cell>
        </row>
      </sheetData>
      <sheetData sheetId="4101">
        <row r="1">
          <cell r="A1" t="str">
            <v>PHIẾU XỬ LÝ HỒ SƠ THANH TOÁN VƯỢT THẨM QUYỀN PD</v>
          </cell>
        </row>
      </sheetData>
      <sheetData sheetId="4102">
        <row r="1">
          <cell r="A1" t="str">
            <v>PHIẾU XỬ LÝ HỒ SƠ THANH TOÁN VƯỢT THẨM QUYỀN PD</v>
          </cell>
        </row>
      </sheetData>
      <sheetData sheetId="4103">
        <row r="1">
          <cell r="A1" t="str">
            <v>PHIẾU XỬ LÝ HỒ SƠ THANH TOÁN VƯỢT THẨM QUYỀN PD</v>
          </cell>
        </row>
      </sheetData>
      <sheetData sheetId="4104">
        <row r="1">
          <cell r="A1" t="str">
            <v>PHIẾU XỬ LÝ HỒ SƠ THANH TOÁN VƯỢT THẨM QUYỀN PD</v>
          </cell>
        </row>
      </sheetData>
      <sheetData sheetId="4105">
        <row r="1">
          <cell r="A1" t="str">
            <v>PHIẾU XỬ LÝ HỒ SƠ THANH TOÁN VƯỢT THẨM QUYỀN PD</v>
          </cell>
        </row>
      </sheetData>
      <sheetData sheetId="4106">
        <row r="1">
          <cell r="A1" t="str">
            <v>PHIẾU XỬ LÝ HỒ SƠ THANH TOÁN VƯỢT THẨM QUYỀN PD</v>
          </cell>
        </row>
      </sheetData>
      <sheetData sheetId="4107">
        <row r="1">
          <cell r="A1" t="str">
            <v>PHIẾU XỬ LÝ HỒ SƠ THANH TOÁN VƯỢT THẨM QUYỀN PD</v>
          </cell>
        </row>
      </sheetData>
      <sheetData sheetId="4108">
        <row r="1">
          <cell r="A1" t="str">
            <v>PHIẾU XỬ LÝ HỒ SƠ THANH TOÁN VƯỢT THẨM QUYỀN PD</v>
          </cell>
        </row>
      </sheetData>
      <sheetData sheetId="4109">
        <row r="1">
          <cell r="A1" t="str">
            <v>PHIẾU XỬ LÝ HỒ SƠ THANH TOÁN VƯỢT THẨM QUYỀN PD</v>
          </cell>
        </row>
      </sheetData>
      <sheetData sheetId="4110">
        <row r="1">
          <cell r="A1" t="str">
            <v>PHIẾU XỬ LÝ HỒ SƠ THANH TOÁN VƯỢT THẨM QUYỀN PD</v>
          </cell>
        </row>
      </sheetData>
      <sheetData sheetId="4111">
        <row r="1">
          <cell r="A1" t="str">
            <v>PHIẾU XỬ LÝ HỒ SƠ THANH TOÁN VƯỢT THẨM QUYỀN PD</v>
          </cell>
        </row>
      </sheetData>
      <sheetData sheetId="4112">
        <row r="1">
          <cell r="A1" t="str">
            <v>PHIẾU XỬ LÝ HỒ SƠ THANH TOÁN VƯỢT THẨM QUYỀN PD</v>
          </cell>
        </row>
      </sheetData>
      <sheetData sheetId="4113">
        <row r="1">
          <cell r="A1" t="str">
            <v>PHIẾU XỬ LÝ HỒ SƠ THANH TOÁN VƯỢT THẨM QUYỀN PD</v>
          </cell>
        </row>
      </sheetData>
      <sheetData sheetId="4114">
        <row r="1">
          <cell r="A1" t="str">
            <v>PHIẾU XỬ LÝ HỒ SƠ THANH TOÁN VƯỢT THẨM QUYỀN PD</v>
          </cell>
        </row>
      </sheetData>
      <sheetData sheetId="4115">
        <row r="1">
          <cell r="A1" t="str">
            <v>PHIẾU XỬ LÝ HỒ SƠ THANH TOÁN VƯỢT THẨM QUYỀN PD</v>
          </cell>
        </row>
      </sheetData>
      <sheetData sheetId="4116">
        <row r="1">
          <cell r="A1" t="str">
            <v>PHIẾU XỬ LÝ HỒ SƠ THANH TOÁN VƯỢT THẨM QUYỀN PD</v>
          </cell>
        </row>
      </sheetData>
      <sheetData sheetId="4117">
        <row r="1">
          <cell r="A1" t="str">
            <v>PHIẾU XỬ LÝ HỒ SƠ THANH TOÁN VƯỢT THẨM QUYỀN PD</v>
          </cell>
        </row>
      </sheetData>
      <sheetData sheetId="4118">
        <row r="1">
          <cell r="A1" t="str">
            <v>PHIẾU XỬ LÝ HỒ SƠ THANH TOÁN VƯỢT THẨM QUYỀN PD</v>
          </cell>
        </row>
      </sheetData>
      <sheetData sheetId="4119">
        <row r="1">
          <cell r="A1" t="str">
            <v>PHIẾU XỬ LÝ HỒ SƠ THANH TOÁN VƯỢT THẨM QUYỀN PD</v>
          </cell>
        </row>
      </sheetData>
      <sheetData sheetId="4120">
        <row r="1">
          <cell r="A1" t="str">
            <v>PHIẾU XỬ LÝ HỒ SƠ THANH TOÁN VƯỢT THẨM QUYỀN PD</v>
          </cell>
        </row>
      </sheetData>
      <sheetData sheetId="4121">
        <row r="1">
          <cell r="A1" t="str">
            <v>PHIẾU XỬ LÝ HỒ SƠ THANH TOÁN VƯỢT THẨM QUYỀN PD</v>
          </cell>
        </row>
      </sheetData>
      <sheetData sheetId="4122">
        <row r="1">
          <cell r="A1" t="str">
            <v>PHIẾU XỬ LÝ HỒ SƠ THANH TOÁN VƯỢT THẨM QUYỀN PD</v>
          </cell>
        </row>
      </sheetData>
      <sheetData sheetId="4123">
        <row r="1">
          <cell r="A1" t="str">
            <v>PHIẾU XỬ LÝ HỒ SƠ THANH TOÁN VƯỢT THẨM QUYỀN PD</v>
          </cell>
        </row>
      </sheetData>
      <sheetData sheetId="4124">
        <row r="1">
          <cell r="A1" t="str">
            <v>PHIẾU XỬ LÝ HỒ SƠ THANH TOÁN VƯỢT THẨM QUYỀN PD</v>
          </cell>
        </row>
      </sheetData>
      <sheetData sheetId="4125">
        <row r="1">
          <cell r="A1" t="str">
            <v>PHIẾU XỬ LÝ HỒ SƠ THANH TOÁN VƯỢT THẨM QUYỀN PD</v>
          </cell>
        </row>
      </sheetData>
      <sheetData sheetId="4126">
        <row r="1">
          <cell r="A1" t="str">
            <v>PHIẾU XỬ LÝ HỒ SƠ THANH TOÁN VƯỢT THẨM QUYỀN PD</v>
          </cell>
        </row>
      </sheetData>
      <sheetData sheetId="4127">
        <row r="1">
          <cell r="A1" t="str">
            <v>PHIẾU XỬ LÝ HỒ SƠ THANH TOÁN VƯỢT THẨM QUYỀN PD</v>
          </cell>
        </row>
      </sheetData>
      <sheetData sheetId="4128">
        <row r="1">
          <cell r="A1" t="str">
            <v>PHIẾU XỬ LÝ HỒ SƠ THANH TOÁN VƯỢT THẨM QUYỀN PD</v>
          </cell>
        </row>
      </sheetData>
      <sheetData sheetId="4129">
        <row r="1">
          <cell r="A1" t="str">
            <v>PHIẾU XỬ LÝ HỒ SƠ THANH TOÁN VƯỢT THẨM QUYỀN PD</v>
          </cell>
        </row>
      </sheetData>
      <sheetData sheetId="4130">
        <row r="1">
          <cell r="A1" t="str">
            <v>PHIẾU XỬ LÝ HỒ SƠ THANH TOÁN VƯỢT THẨM QUYỀN PD</v>
          </cell>
        </row>
      </sheetData>
      <sheetData sheetId="4131">
        <row r="1">
          <cell r="A1" t="str">
            <v>PHIẾU XỬ LÝ HỒ SƠ THANH TOÁN VƯỢT THẨM QUYỀN PD</v>
          </cell>
        </row>
      </sheetData>
      <sheetData sheetId="4132">
        <row r="1">
          <cell r="A1" t="str">
            <v>PHIẾU XỬ LÝ HỒ SƠ THANH TOÁN VƯỢT THẨM QUYỀN PD</v>
          </cell>
        </row>
      </sheetData>
      <sheetData sheetId="4133">
        <row r="1">
          <cell r="A1" t="str">
            <v>PHIẾU XỬ LÝ HỒ SƠ THANH TOÁN VƯỢT THẨM QUYỀN PD</v>
          </cell>
        </row>
      </sheetData>
      <sheetData sheetId="4134">
        <row r="1">
          <cell r="A1" t="str">
            <v>PHIẾU XỬ LÝ HỒ SƠ THANH TOÁN VƯỢT THẨM QUYỀN PD</v>
          </cell>
        </row>
      </sheetData>
      <sheetData sheetId="4135">
        <row r="1">
          <cell r="A1" t="str">
            <v>PHIẾU XỬ LÝ HỒ SƠ THANH TOÁN VƯỢT THẨM QUYỀN PD</v>
          </cell>
        </row>
      </sheetData>
      <sheetData sheetId="4136">
        <row r="1">
          <cell r="A1" t="str">
            <v>PHIẾU XỬ LÝ HỒ SƠ THANH TOÁN VƯỢT THẨM QUYỀN PD</v>
          </cell>
        </row>
      </sheetData>
      <sheetData sheetId="4137">
        <row r="1">
          <cell r="A1" t="str">
            <v>PHIẾU XỬ LÝ HỒ SƠ THANH TOÁN VƯỢT THẨM QUYỀN PD</v>
          </cell>
        </row>
      </sheetData>
      <sheetData sheetId="4138">
        <row r="1">
          <cell r="A1" t="str">
            <v>PHIẾU XỬ LÝ HỒ SƠ THANH TOÁN VƯỢT THẨM QUYỀN PD</v>
          </cell>
        </row>
      </sheetData>
      <sheetData sheetId="4139">
        <row r="1">
          <cell r="A1" t="str">
            <v>PHIẾU XỬ LÝ HỒ SƠ THANH TOÁN VƯỢT THẨM QUYỀN PD</v>
          </cell>
        </row>
      </sheetData>
      <sheetData sheetId="4140">
        <row r="1">
          <cell r="A1" t="str">
            <v>PHIẾU XỬ LÝ HỒ SƠ THANH TOÁN VƯỢT THẨM QUYỀN PD</v>
          </cell>
        </row>
      </sheetData>
      <sheetData sheetId="4141">
        <row r="1">
          <cell r="A1" t="str">
            <v>PHIẾU XỬ LÝ HỒ SƠ THANH TOÁN VƯỢT THẨM QUYỀN PD</v>
          </cell>
        </row>
      </sheetData>
      <sheetData sheetId="4142">
        <row r="1">
          <cell r="A1" t="str">
            <v>PHIẾU XỬ LÝ HỒ SƠ THANH TOÁN VƯỢT THẨM QUYỀN PD</v>
          </cell>
        </row>
      </sheetData>
      <sheetData sheetId="4143">
        <row r="1">
          <cell r="A1" t="str">
            <v>PHIẾU XỬ LÝ HỒ SƠ THANH TOÁN VƯỢT THẨM QUYỀN PD</v>
          </cell>
        </row>
      </sheetData>
      <sheetData sheetId="4144">
        <row r="1">
          <cell r="A1" t="str">
            <v>PHIẾU XỬ LÝ HỒ SƠ THANH TOÁN VƯỢT THẨM QUYỀN PD</v>
          </cell>
        </row>
      </sheetData>
      <sheetData sheetId="4145">
        <row r="1">
          <cell r="A1" t="str">
            <v>PHIẾU XỬ LÝ HỒ SƠ THANH TOÁN VƯỢT THẨM QUYỀN PD</v>
          </cell>
        </row>
      </sheetData>
      <sheetData sheetId="4146">
        <row r="1">
          <cell r="A1" t="str">
            <v>PHIẾU XỬ LÝ HỒ SƠ THANH TOÁN VƯỢT THẨM QUYỀN PD</v>
          </cell>
        </row>
      </sheetData>
      <sheetData sheetId="4147">
        <row r="1">
          <cell r="A1" t="str">
            <v>PHIẾU XỬ LÝ HỒ SƠ THANH TOÁN VƯỢT THẨM QUYỀN PD</v>
          </cell>
        </row>
      </sheetData>
      <sheetData sheetId="4148">
        <row r="1">
          <cell r="A1" t="str">
            <v>PHIẾU XỬ LÝ HỒ SƠ THANH TOÁN VƯỢT THẨM QUYỀN PD</v>
          </cell>
        </row>
      </sheetData>
      <sheetData sheetId="4149">
        <row r="1">
          <cell r="A1" t="str">
            <v>PHIẾU XỬ LÝ HỒ SƠ THANH TOÁN VƯỢT THẨM QUYỀN PD</v>
          </cell>
        </row>
      </sheetData>
      <sheetData sheetId="4150">
        <row r="1">
          <cell r="A1" t="str">
            <v>PHIẾU XỬ LÝ HỒ SƠ THANH TOÁN VƯỢT THẨM QUYỀN PD</v>
          </cell>
        </row>
      </sheetData>
      <sheetData sheetId="4151">
        <row r="1">
          <cell r="A1" t="str">
            <v>PHIẾU XỬ LÝ HỒ SƠ THANH TOÁN VƯỢT THẨM QUYỀN PD</v>
          </cell>
        </row>
      </sheetData>
      <sheetData sheetId="4152">
        <row r="1">
          <cell r="A1" t="str">
            <v>PHIẾU XỬ LÝ HỒ SƠ THANH TOÁN VƯỢT THẨM QUYỀN PD</v>
          </cell>
        </row>
      </sheetData>
      <sheetData sheetId="4153">
        <row r="1">
          <cell r="A1" t="str">
            <v>PHIẾU XỬ LÝ HỒ SƠ THANH TOÁN VƯỢT THẨM QUYỀN PD</v>
          </cell>
        </row>
      </sheetData>
      <sheetData sheetId="4154">
        <row r="1">
          <cell r="A1" t="str">
            <v>PHIẾU XỬ LÝ HỒ SƠ THANH TOÁN VƯỢT THẨM QUYỀN PD</v>
          </cell>
        </row>
      </sheetData>
      <sheetData sheetId="4155">
        <row r="1">
          <cell r="A1" t="str">
            <v>PHIẾU XỬ LÝ HỒ SƠ THANH TOÁN VƯỢT THẨM QUYỀN PD</v>
          </cell>
        </row>
      </sheetData>
      <sheetData sheetId="4156">
        <row r="1">
          <cell r="A1" t="str">
            <v>PHIẾU XỬ LÝ HỒ SƠ THANH TOÁN VƯỢT THẨM QUYỀN PD</v>
          </cell>
        </row>
      </sheetData>
      <sheetData sheetId="4157">
        <row r="1">
          <cell r="A1" t="str">
            <v>PHIẾU XỬ LÝ HỒ SƠ THANH TOÁN VƯỢT THẨM QUYỀN PD</v>
          </cell>
        </row>
      </sheetData>
      <sheetData sheetId="4158">
        <row r="1">
          <cell r="A1" t="str">
            <v>PHIẾU XỬ LÝ HỒ SƠ THANH TOÁN VƯỢT THẨM QUYỀN PD</v>
          </cell>
        </row>
      </sheetData>
      <sheetData sheetId="4159">
        <row r="1">
          <cell r="A1" t="str">
            <v>PHIẾU XỬ LÝ HỒ SƠ THANH TOÁN VƯỢT THẨM QUYỀN PD</v>
          </cell>
        </row>
      </sheetData>
      <sheetData sheetId="4160">
        <row r="1">
          <cell r="A1" t="str">
            <v>PHIẾU XỬ LÝ HỒ SƠ THANH TOÁN VƯỢT THẨM QUYỀN PD</v>
          </cell>
        </row>
      </sheetData>
      <sheetData sheetId="4161">
        <row r="1">
          <cell r="A1" t="str">
            <v>PHIẾU XỬ LÝ HỒ SƠ THANH TOÁN VƯỢT THẨM QUYỀN PD</v>
          </cell>
        </row>
      </sheetData>
      <sheetData sheetId="4162">
        <row r="1">
          <cell r="A1" t="str">
            <v>PHIẾU XỬ LÝ HỒ SƠ THANH TOÁN VƯỢT THẨM QUYỀN PD</v>
          </cell>
        </row>
      </sheetData>
      <sheetData sheetId="4163">
        <row r="1">
          <cell r="A1" t="str">
            <v>PHIẾU XỬ LÝ HỒ SƠ THANH TOÁN VƯỢT THẨM QUYỀN PD</v>
          </cell>
        </row>
      </sheetData>
      <sheetData sheetId="4164">
        <row r="1">
          <cell r="A1" t="str">
            <v>PHIẾU XỬ LÝ HỒ SƠ THANH TOÁN VƯỢT THẨM QUYỀN PD</v>
          </cell>
        </row>
      </sheetData>
      <sheetData sheetId="4165">
        <row r="1">
          <cell r="A1" t="str">
            <v>PHIẾU XỬ LÝ HỒ SƠ THANH TOÁN VƯỢT THẨM QUYỀN PD</v>
          </cell>
        </row>
      </sheetData>
      <sheetData sheetId="4166">
        <row r="1">
          <cell r="A1" t="str">
            <v>PHIẾU XỬ LÝ HỒ SƠ THANH TOÁN VƯỢT THẨM QUYỀN PD</v>
          </cell>
        </row>
      </sheetData>
      <sheetData sheetId="4167">
        <row r="1">
          <cell r="A1" t="str">
            <v>PHIẾU XỬ LÝ HỒ SƠ THANH TOÁN VƯỢT THẨM QUYỀN PD</v>
          </cell>
        </row>
      </sheetData>
      <sheetData sheetId="4168">
        <row r="1">
          <cell r="A1" t="str">
            <v>PHIẾU XỬ LÝ HỒ SƠ THANH TOÁN VƯỢT THẨM QUYỀN PD</v>
          </cell>
        </row>
      </sheetData>
      <sheetData sheetId="4169">
        <row r="1">
          <cell r="A1" t="str">
            <v>PHIẾU XỬ LÝ HỒ SƠ THANH TOÁN VƯỢT THẨM QUYỀN PD</v>
          </cell>
        </row>
      </sheetData>
      <sheetData sheetId="4170">
        <row r="1">
          <cell r="A1" t="str">
            <v>PHIẾU XỬ LÝ HỒ SƠ THANH TOÁN VƯỢT THẨM QUYỀN PD</v>
          </cell>
        </row>
      </sheetData>
      <sheetData sheetId="4171">
        <row r="1">
          <cell r="A1" t="str">
            <v>PHIẾU XỬ LÝ HỒ SƠ THANH TOÁN VƯỢT THẨM QUYỀN PD</v>
          </cell>
        </row>
      </sheetData>
      <sheetData sheetId="4172">
        <row r="1">
          <cell r="A1" t="str">
            <v>PHIẾU XỬ LÝ HỒ SƠ THANH TOÁN VƯỢT THẨM QUYỀN PD</v>
          </cell>
        </row>
      </sheetData>
      <sheetData sheetId="4173">
        <row r="1">
          <cell r="A1" t="str">
            <v>PHIẾU XỬ LÝ HỒ SƠ THANH TOÁN VƯỢT THẨM QUYỀN PD</v>
          </cell>
        </row>
      </sheetData>
      <sheetData sheetId="4174">
        <row r="1">
          <cell r="A1" t="str">
            <v>PHIẾU XỬ LÝ HỒ SƠ THANH TOÁN VƯỢT THẨM QUYỀN PD</v>
          </cell>
        </row>
      </sheetData>
      <sheetData sheetId="4175">
        <row r="1">
          <cell r="A1" t="str">
            <v>PHIẾU XỬ LÝ HỒ SƠ THANH TOÁN VƯỢT THẨM QUYỀN PD</v>
          </cell>
        </row>
      </sheetData>
      <sheetData sheetId="4176">
        <row r="1">
          <cell r="A1" t="str">
            <v>PHIẾU XỬ LÝ HỒ SƠ THANH TOÁN VƯỢT THẨM QUYỀN PD</v>
          </cell>
        </row>
      </sheetData>
      <sheetData sheetId="4177">
        <row r="1">
          <cell r="A1" t="str">
            <v>PHIẾU XỬ LÝ HỒ SƠ THANH TOÁN VƯỢT THẨM QUYỀN PD</v>
          </cell>
        </row>
      </sheetData>
      <sheetData sheetId="4178">
        <row r="1">
          <cell r="A1" t="str">
            <v>PHIẾU XỬ LÝ HỒ SƠ THANH TOÁN VƯỢT THẨM QUYỀN PD</v>
          </cell>
        </row>
      </sheetData>
      <sheetData sheetId="4179">
        <row r="1">
          <cell r="A1" t="str">
            <v>PHIẾU XỬ LÝ HỒ SƠ THANH TOÁN VƯỢT THẨM QUYỀN PD</v>
          </cell>
        </row>
      </sheetData>
      <sheetData sheetId="4180">
        <row r="1">
          <cell r="A1" t="str">
            <v>PHIẾU XỬ LÝ HỒ SƠ THANH TOÁN VƯỢT THẨM QUYỀN PD</v>
          </cell>
        </row>
      </sheetData>
      <sheetData sheetId="4181">
        <row r="1">
          <cell r="A1" t="str">
            <v>PHIẾU XỬ LÝ HỒ SƠ THANH TOÁN VƯỢT THẨM QUYỀN PD</v>
          </cell>
        </row>
      </sheetData>
      <sheetData sheetId="4182">
        <row r="1">
          <cell r="A1" t="str">
            <v>PHIẾU XỬ LÝ HỒ SƠ THANH TOÁN VƯỢT THẨM QUYỀN PD</v>
          </cell>
        </row>
      </sheetData>
      <sheetData sheetId="4183">
        <row r="1">
          <cell r="A1" t="str">
            <v>PHIẾU XỬ LÝ HỒ SƠ THANH TOÁN VƯỢT THẨM QUYỀN PD</v>
          </cell>
        </row>
      </sheetData>
      <sheetData sheetId="4184">
        <row r="1">
          <cell r="A1" t="str">
            <v>PHIẾU XỬ LÝ HỒ SƠ THANH TOÁN VƯỢT THẨM QUYỀN PD</v>
          </cell>
        </row>
      </sheetData>
      <sheetData sheetId="4185">
        <row r="1">
          <cell r="A1" t="str">
            <v>PHIẾU XỬ LÝ HỒ SƠ THANH TOÁN VƯỢT THẨM QUYỀN PD</v>
          </cell>
        </row>
      </sheetData>
      <sheetData sheetId="4186">
        <row r="1">
          <cell r="A1" t="str">
            <v>PHIẾU XỬ LÝ HỒ SƠ THANH TOÁN VƯỢT THẨM QUYỀN PD</v>
          </cell>
        </row>
      </sheetData>
      <sheetData sheetId="4187">
        <row r="1">
          <cell r="A1" t="str">
            <v>PHIẾU XỬ LÝ HỒ SƠ THANH TOÁN VƯỢT THẨM QUYỀN PD</v>
          </cell>
        </row>
      </sheetData>
      <sheetData sheetId="4188">
        <row r="1">
          <cell r="A1" t="str">
            <v>PHIẾU XỬ LÝ HỒ SƠ THANH TOÁN VƯỢT THẨM QUYỀN PD</v>
          </cell>
        </row>
      </sheetData>
      <sheetData sheetId="4189">
        <row r="1">
          <cell r="A1" t="str">
            <v>PHIẾU XỬ LÝ HỒ SƠ THANH TOÁN VƯỢT THẨM QUYỀN PD</v>
          </cell>
        </row>
      </sheetData>
      <sheetData sheetId="4190">
        <row r="1">
          <cell r="A1" t="str">
            <v>PHIẾU XỬ LÝ HỒ SƠ THANH TOÁN VƯỢT THẨM QUYỀN PD</v>
          </cell>
        </row>
      </sheetData>
      <sheetData sheetId="4191">
        <row r="1">
          <cell r="A1" t="str">
            <v>PHIẾU XỬ LÝ HỒ SƠ THANH TOÁN VƯỢT THẨM QUYỀN PD</v>
          </cell>
        </row>
      </sheetData>
      <sheetData sheetId="4192">
        <row r="1">
          <cell r="A1" t="str">
            <v>PHIẾU XỬ LÝ HỒ SƠ THANH TOÁN VƯỢT THẨM QUYỀN PD</v>
          </cell>
        </row>
      </sheetData>
      <sheetData sheetId="4193">
        <row r="1">
          <cell r="A1" t="str">
            <v>PHIẾU XỬ LÝ HỒ SƠ THANH TOÁN VƯỢT THẨM QUYỀN PD</v>
          </cell>
        </row>
      </sheetData>
      <sheetData sheetId="4194">
        <row r="1">
          <cell r="A1" t="str">
            <v>PHIẾU XỬ LÝ HỒ SƠ THANH TOÁN VƯỢT THẨM QUYỀN PD</v>
          </cell>
        </row>
      </sheetData>
      <sheetData sheetId="4195">
        <row r="1">
          <cell r="A1" t="str">
            <v>PHIẾU XỬ LÝ HỒ SƠ THANH TOÁN VƯỢT THẨM QUYỀN PD</v>
          </cell>
        </row>
      </sheetData>
      <sheetData sheetId="4196">
        <row r="1">
          <cell r="A1" t="str">
            <v>PHIẾU XỬ LÝ HỒ SƠ THANH TOÁN VƯỢT THẨM QUYỀN PD</v>
          </cell>
        </row>
      </sheetData>
      <sheetData sheetId="4197">
        <row r="1">
          <cell r="A1" t="str">
            <v>PHIẾU XỬ LÝ HỒ SƠ THANH TOÁN VƯỢT THẨM QUYỀN PD</v>
          </cell>
        </row>
      </sheetData>
      <sheetData sheetId="4198">
        <row r="1">
          <cell r="A1" t="str">
            <v>PHIẾU XỬ LÝ HỒ SƠ THANH TOÁN VƯỢT THẨM QUYỀN PD</v>
          </cell>
        </row>
      </sheetData>
      <sheetData sheetId="4199">
        <row r="1">
          <cell r="A1" t="str">
            <v>PHIẾU XỬ LÝ HỒ SƠ THANH TOÁN VƯỢT THẨM QUYỀN PD</v>
          </cell>
        </row>
      </sheetData>
      <sheetData sheetId="4200">
        <row r="1">
          <cell r="A1" t="str">
            <v>PHIẾU XỬ LÝ HỒ SƠ THANH TOÁN VƯỢT THẨM QUYỀN PD</v>
          </cell>
        </row>
      </sheetData>
      <sheetData sheetId="4201">
        <row r="1">
          <cell r="A1" t="str">
            <v>PHIẾU XỬ LÝ HỒ SƠ THANH TOÁN VƯỢT THẨM QUYỀN PD</v>
          </cell>
        </row>
      </sheetData>
      <sheetData sheetId="4202">
        <row r="1">
          <cell r="A1" t="str">
            <v>PHIẾU XỬ LÝ HỒ SƠ THANH TOÁN VƯỢT THẨM QUYỀN PD</v>
          </cell>
        </row>
      </sheetData>
      <sheetData sheetId="4203">
        <row r="1">
          <cell r="A1" t="str">
            <v>PHIẾU XỬ LÝ HỒ SƠ THANH TOÁN VƯỢT THẨM QUYỀN PD</v>
          </cell>
        </row>
      </sheetData>
      <sheetData sheetId="4204">
        <row r="1">
          <cell r="A1" t="str">
            <v>PHIẾU XỬ LÝ HỒ SƠ THANH TOÁN VƯỢT THẨM QUYỀN PD</v>
          </cell>
        </row>
      </sheetData>
      <sheetData sheetId="4205">
        <row r="1">
          <cell r="A1" t="str">
            <v>PHIẾU XỬ LÝ HỒ SƠ THANH TOÁN VƯỢT THẨM QUYỀN PD</v>
          </cell>
        </row>
      </sheetData>
      <sheetData sheetId="4206">
        <row r="1">
          <cell r="A1" t="str">
            <v>PHIẾU XỬ LÝ HỒ SƠ THANH TOÁN VƯỢT THẨM QUYỀN PD</v>
          </cell>
        </row>
      </sheetData>
      <sheetData sheetId="4207">
        <row r="1">
          <cell r="A1" t="str">
            <v>PHIẾU XỬ LÝ HỒ SƠ THANH TOÁN VƯỢT THẨM QUYỀN PD</v>
          </cell>
        </row>
      </sheetData>
      <sheetData sheetId="4208">
        <row r="1">
          <cell r="A1" t="str">
            <v>PHIẾU XỬ LÝ HỒ SƠ THANH TOÁN VƯỢT THẨM QUYỀN PD</v>
          </cell>
        </row>
      </sheetData>
      <sheetData sheetId="4209">
        <row r="1">
          <cell r="A1" t="str">
            <v>PHIẾU XỬ LÝ HỒ SƠ THANH TOÁN VƯỢT THẨM QUYỀN PD</v>
          </cell>
        </row>
      </sheetData>
      <sheetData sheetId="4210">
        <row r="1">
          <cell r="A1" t="str">
            <v>PHIẾU XỬ LÝ HỒ SƠ THANH TOÁN VƯỢT THẨM QUYỀN PD</v>
          </cell>
        </row>
      </sheetData>
      <sheetData sheetId="4211">
        <row r="1">
          <cell r="A1" t="str">
            <v>PHIẾU XỬ LÝ HỒ SƠ THANH TOÁN VƯỢT THẨM QUYỀN PD</v>
          </cell>
        </row>
      </sheetData>
      <sheetData sheetId="4212">
        <row r="1">
          <cell r="A1" t="str">
            <v>PHIẾU XỬ LÝ HỒ SƠ THANH TOÁN VƯỢT THẨM QUYỀN PD</v>
          </cell>
        </row>
      </sheetData>
      <sheetData sheetId="4213">
        <row r="1">
          <cell r="A1" t="str">
            <v>PHIẾU XỬ LÝ HỒ SƠ THANH TOÁN VƯỢT THẨM QUYỀN PD</v>
          </cell>
        </row>
      </sheetData>
      <sheetData sheetId="4214">
        <row r="1">
          <cell r="A1" t="str">
            <v>PHIẾU XỬ LÝ HỒ SƠ THANH TOÁN VƯỢT THẨM QUYỀN PD</v>
          </cell>
        </row>
      </sheetData>
      <sheetData sheetId="4215">
        <row r="1">
          <cell r="A1" t="str">
            <v>PHIẾU XỬ LÝ HỒ SƠ THANH TOÁN VƯỢT THẨM QUYỀN PD</v>
          </cell>
        </row>
      </sheetData>
      <sheetData sheetId="4216">
        <row r="1">
          <cell r="A1" t="str">
            <v>PHIẾU XỬ LÝ HỒ SƠ THANH TOÁN VƯỢT THẨM QUYỀN PD</v>
          </cell>
        </row>
      </sheetData>
      <sheetData sheetId="4217">
        <row r="1">
          <cell r="A1" t="str">
            <v>PHIẾU XỬ LÝ HỒ SƠ THANH TOÁN VƯỢT THẨM QUYỀN PD</v>
          </cell>
        </row>
      </sheetData>
      <sheetData sheetId="4218">
        <row r="1">
          <cell r="A1" t="str">
            <v>PHIẾU XỬ LÝ HỒ SƠ THANH TOÁN VƯỢT THẨM QUYỀN PD</v>
          </cell>
        </row>
      </sheetData>
      <sheetData sheetId="4219">
        <row r="1">
          <cell r="A1" t="str">
            <v>PHIẾU XỬ LÝ HỒ SƠ THANH TOÁN VƯỢT THẨM QUYỀN PD</v>
          </cell>
        </row>
      </sheetData>
      <sheetData sheetId="4220">
        <row r="1">
          <cell r="A1" t="str">
            <v>PHIẾU XỬ LÝ HỒ SƠ THANH TOÁN VƯỢT THẨM QUYỀN PD</v>
          </cell>
        </row>
      </sheetData>
      <sheetData sheetId="4221">
        <row r="1">
          <cell r="A1" t="str">
            <v>PHIẾU XỬ LÝ HỒ SƠ THANH TOÁN VƯỢT THẨM QUYỀN PD</v>
          </cell>
        </row>
      </sheetData>
      <sheetData sheetId="4222">
        <row r="1">
          <cell r="A1" t="str">
            <v>PHIẾU XỬ LÝ HỒ SƠ THANH TOÁN VƯỢT THẨM QUYỀN PD</v>
          </cell>
        </row>
      </sheetData>
      <sheetData sheetId="4223">
        <row r="1">
          <cell r="A1" t="str">
            <v>PHIẾU XỬ LÝ HỒ SƠ THANH TOÁN VƯỢT THẨM QUYỀN PD</v>
          </cell>
        </row>
      </sheetData>
      <sheetData sheetId="4224">
        <row r="1">
          <cell r="A1" t="str">
            <v>PHIẾU XỬ LÝ HỒ SƠ THANH TOÁN VƯỢT THẨM QUYỀN PD</v>
          </cell>
        </row>
      </sheetData>
      <sheetData sheetId="4225">
        <row r="1">
          <cell r="A1" t="str">
            <v>PHIẾU XỬ LÝ HỒ SƠ THANH TOÁN VƯỢT THẨM QUYỀN PD</v>
          </cell>
        </row>
      </sheetData>
      <sheetData sheetId="4226">
        <row r="1">
          <cell r="A1" t="str">
            <v>PHIẾU XỬ LÝ HỒ SƠ THANH TOÁN VƯỢT THẨM QUYỀN PD</v>
          </cell>
        </row>
      </sheetData>
      <sheetData sheetId="4227">
        <row r="1">
          <cell r="A1" t="str">
            <v>PHIẾU XỬ LÝ HỒ SƠ THANH TOÁN VƯỢT THẨM QUYỀN PD</v>
          </cell>
        </row>
      </sheetData>
      <sheetData sheetId="4228">
        <row r="1">
          <cell r="A1" t="str">
            <v>PHIẾU XỬ LÝ HỒ SƠ THANH TOÁN VƯỢT THẨM QUYỀN PD</v>
          </cell>
        </row>
      </sheetData>
      <sheetData sheetId="4229">
        <row r="1">
          <cell r="A1" t="str">
            <v>PHIẾU XỬ LÝ HỒ SƠ THANH TOÁN VƯỢT THẨM QUYỀN PD</v>
          </cell>
        </row>
      </sheetData>
      <sheetData sheetId="4230">
        <row r="1">
          <cell r="A1" t="str">
            <v>PHIẾU XỬ LÝ HỒ SƠ THANH TOÁN VƯỢT THẨM QUYỀN PD</v>
          </cell>
        </row>
      </sheetData>
      <sheetData sheetId="4231">
        <row r="1">
          <cell r="A1" t="str">
            <v>PHIẾU XỬ LÝ HỒ SƠ THANH TOÁN VƯỢT THẨM QUYỀN PD</v>
          </cell>
        </row>
      </sheetData>
      <sheetData sheetId="4232">
        <row r="1">
          <cell r="A1" t="str">
            <v>PHIẾU XỬ LÝ HỒ SƠ THANH TOÁN VƯỢT THẨM QUYỀN PD</v>
          </cell>
        </row>
      </sheetData>
      <sheetData sheetId="4233">
        <row r="1">
          <cell r="A1" t="str">
            <v>PHIẾU XỬ LÝ HỒ SƠ THANH TOÁN VƯỢT THẨM QUYỀN PD</v>
          </cell>
        </row>
      </sheetData>
      <sheetData sheetId="4234">
        <row r="1">
          <cell r="A1" t="str">
            <v>PHIẾU XỬ LÝ HỒ SƠ THANH TOÁN VƯỢT THẨM QUYỀN PD</v>
          </cell>
        </row>
      </sheetData>
      <sheetData sheetId="4235">
        <row r="1">
          <cell r="A1" t="str">
            <v>PHIẾU XỬ LÝ HỒ SƠ THANH TOÁN VƯỢT THẨM QUYỀN PD</v>
          </cell>
        </row>
      </sheetData>
      <sheetData sheetId="4236">
        <row r="1">
          <cell r="A1" t="str">
            <v>PHIẾU XỬ LÝ HỒ SƠ THANH TOÁN VƯỢT THẨM QUYỀN PD</v>
          </cell>
        </row>
      </sheetData>
      <sheetData sheetId="4237">
        <row r="1">
          <cell r="A1" t="str">
            <v>PHIẾU XỬ LÝ HỒ SƠ THANH TOÁN VƯỢT THẨM QUYỀN PD</v>
          </cell>
        </row>
      </sheetData>
      <sheetData sheetId="4238">
        <row r="1">
          <cell r="A1" t="str">
            <v>PHIẾU XỬ LÝ HỒ SƠ THANH TOÁN VƯỢT THẨM QUYỀN PD</v>
          </cell>
        </row>
      </sheetData>
      <sheetData sheetId="4239">
        <row r="1">
          <cell r="A1" t="str">
            <v>PHIẾU XỬ LÝ HỒ SƠ THANH TOÁN VƯỢT THẨM QUYỀN PD</v>
          </cell>
        </row>
      </sheetData>
      <sheetData sheetId="4240">
        <row r="1">
          <cell r="A1" t="str">
            <v>PHIẾU XỬ LÝ HỒ SƠ THANH TOÁN VƯỢT THẨM QUYỀN PD</v>
          </cell>
        </row>
      </sheetData>
      <sheetData sheetId="4241">
        <row r="1">
          <cell r="A1" t="str">
            <v>PHIẾU XỬ LÝ HỒ SƠ THANH TOÁN VƯỢT THẨM QUYỀN PD</v>
          </cell>
        </row>
      </sheetData>
      <sheetData sheetId="4242">
        <row r="1">
          <cell r="A1" t="str">
            <v>PHIẾU XỬ LÝ HỒ SƠ THANH TOÁN VƯỢT THẨM QUYỀN PD</v>
          </cell>
        </row>
      </sheetData>
      <sheetData sheetId="4243">
        <row r="1">
          <cell r="A1" t="str">
            <v>PHIẾU XỬ LÝ HỒ SƠ THANH TOÁN VƯỢT THẨM QUYỀN PD</v>
          </cell>
        </row>
      </sheetData>
      <sheetData sheetId="4244">
        <row r="1">
          <cell r="A1" t="str">
            <v>PHIẾU XỬ LÝ HỒ SƠ THANH TOÁN VƯỢT THẨM QUYỀN PD</v>
          </cell>
        </row>
      </sheetData>
      <sheetData sheetId="4245">
        <row r="1">
          <cell r="A1" t="str">
            <v>PHIẾU XỬ LÝ HỒ SƠ THANH TOÁN VƯỢT THẨM QUYỀN PD</v>
          </cell>
        </row>
      </sheetData>
      <sheetData sheetId="4246">
        <row r="1">
          <cell r="A1" t="str">
            <v>PHIẾU XỬ LÝ HỒ SƠ THANH TOÁN VƯỢT THẨM QUYỀN PD</v>
          </cell>
        </row>
      </sheetData>
      <sheetData sheetId="4247">
        <row r="1">
          <cell r="A1" t="str">
            <v>PHIẾU XỬ LÝ HỒ SƠ THANH TOÁN VƯỢT THẨM QUYỀN PD</v>
          </cell>
        </row>
      </sheetData>
      <sheetData sheetId="4248">
        <row r="1">
          <cell r="A1" t="str">
            <v>PHIẾU XỬ LÝ HỒ SƠ THANH TOÁN VƯỢT THẨM QUYỀN PD</v>
          </cell>
        </row>
      </sheetData>
      <sheetData sheetId="4249">
        <row r="1">
          <cell r="A1" t="str">
            <v>PHIẾU XỬ LÝ HỒ SƠ THANH TOÁN VƯỢT THẨM QUYỀN PD</v>
          </cell>
        </row>
      </sheetData>
      <sheetData sheetId="4250">
        <row r="1">
          <cell r="A1" t="str">
            <v>PHIẾU XỬ LÝ HỒ SƠ THANH TOÁN VƯỢT THẨM QUYỀN PD</v>
          </cell>
        </row>
      </sheetData>
      <sheetData sheetId="4251">
        <row r="1">
          <cell r="A1" t="str">
            <v>PHIẾU XỬ LÝ HỒ SƠ THANH TOÁN VƯỢT THẨM QUYỀN PD</v>
          </cell>
        </row>
      </sheetData>
      <sheetData sheetId="4252">
        <row r="1">
          <cell r="A1" t="str">
            <v>PHIẾU XỬ LÝ HỒ SƠ THANH TOÁN VƯỢT THẨM QUYỀN PD</v>
          </cell>
        </row>
      </sheetData>
      <sheetData sheetId="4253">
        <row r="1">
          <cell r="A1" t="str">
            <v>PHIẾU XỬ LÝ HỒ SƠ THANH TOÁN VƯỢT THẨM QUYỀN PD</v>
          </cell>
        </row>
      </sheetData>
      <sheetData sheetId="4254">
        <row r="1">
          <cell r="A1" t="str">
            <v>PHIẾU XỬ LÝ HỒ SƠ THANH TOÁN VƯỢT THẨM QUYỀN PD</v>
          </cell>
        </row>
      </sheetData>
      <sheetData sheetId="4255">
        <row r="1">
          <cell r="A1" t="str">
            <v>PHIẾU XỬ LÝ HỒ SƠ THANH TOÁN VƯỢT THẨM QUYỀN PD</v>
          </cell>
        </row>
      </sheetData>
      <sheetData sheetId="4256">
        <row r="1">
          <cell r="A1" t="str">
            <v>PHIẾU XỬ LÝ HỒ SƠ THANH TOÁN VƯỢT THẨM QUYỀN PD</v>
          </cell>
        </row>
      </sheetData>
      <sheetData sheetId="4257">
        <row r="1">
          <cell r="A1" t="str">
            <v>PHIẾU XỬ LÝ HỒ SƠ THANH TOÁN VƯỢT THẨM QUYỀN PD</v>
          </cell>
        </row>
      </sheetData>
      <sheetData sheetId="4258">
        <row r="1">
          <cell r="A1" t="str">
            <v>PHIẾU XỬ LÝ HỒ SƠ THANH TOÁN VƯỢT THẨM QUYỀN PD</v>
          </cell>
        </row>
      </sheetData>
      <sheetData sheetId="4259">
        <row r="1">
          <cell r="A1" t="str">
            <v>PHIẾU XỬ LÝ HỒ SƠ THANH TOÁN VƯỢT THẨM QUYỀN PD</v>
          </cell>
        </row>
      </sheetData>
      <sheetData sheetId="4260">
        <row r="1">
          <cell r="A1" t="str">
            <v>PHIẾU XỬ LÝ HỒ SƠ THANH TOÁN VƯỢT THẨM QUYỀN PD</v>
          </cell>
        </row>
      </sheetData>
      <sheetData sheetId="4261">
        <row r="1">
          <cell r="A1" t="str">
            <v>PHIẾU XỬ LÝ HỒ SƠ THANH TOÁN VƯỢT THẨM QUYỀN PD</v>
          </cell>
        </row>
      </sheetData>
      <sheetData sheetId="4262">
        <row r="1">
          <cell r="A1" t="str">
            <v>PHIẾU XỬ LÝ HỒ SƠ THANH TOÁN VƯỢT THẨM QUYỀN PD</v>
          </cell>
        </row>
      </sheetData>
      <sheetData sheetId="4263">
        <row r="1">
          <cell r="A1" t="str">
            <v>PHIẾU XỬ LÝ HỒ SƠ THANH TOÁN VƯỢT THẨM QUYỀN PD</v>
          </cell>
        </row>
      </sheetData>
      <sheetData sheetId="4264">
        <row r="1">
          <cell r="A1" t="str">
            <v>PHIẾU XỬ LÝ HỒ SƠ THANH TOÁN VƯỢT THẨM QUYỀN PD</v>
          </cell>
        </row>
      </sheetData>
      <sheetData sheetId="4265">
        <row r="1">
          <cell r="A1" t="str">
            <v>PHIẾU XỬ LÝ HỒ SƠ THANH TOÁN VƯỢT THẨM QUYỀN PD</v>
          </cell>
        </row>
      </sheetData>
      <sheetData sheetId="4266">
        <row r="1">
          <cell r="A1" t="str">
            <v>PHIẾU XỬ LÝ HỒ SƠ THANH TOÁN VƯỢT THẨM QUYỀN PD</v>
          </cell>
        </row>
      </sheetData>
      <sheetData sheetId="4267">
        <row r="1">
          <cell r="A1" t="str">
            <v>PHIẾU XỬ LÝ HỒ SƠ THANH TOÁN VƯỢT THẨM QUYỀN PD</v>
          </cell>
        </row>
      </sheetData>
      <sheetData sheetId="4268">
        <row r="1">
          <cell r="A1" t="str">
            <v>PHIẾU XỬ LÝ HỒ SƠ THANH TOÁN VƯỢT THẨM QUYỀN PD</v>
          </cell>
        </row>
      </sheetData>
      <sheetData sheetId="4269">
        <row r="1">
          <cell r="A1" t="str">
            <v>PHIẾU XỬ LÝ HỒ SƠ THANH TOÁN VƯỢT THẨM QUYỀN PD</v>
          </cell>
        </row>
      </sheetData>
      <sheetData sheetId="4270">
        <row r="1">
          <cell r="A1" t="str">
            <v>PHIẾU XỬ LÝ HỒ SƠ THANH TOÁN VƯỢT THẨM QUYỀN PD</v>
          </cell>
        </row>
      </sheetData>
      <sheetData sheetId="4271">
        <row r="1">
          <cell r="A1" t="str">
            <v>PHIẾU XỬ LÝ HỒ SƠ THANH TOÁN VƯỢT THẨM QUYỀN PD</v>
          </cell>
        </row>
      </sheetData>
      <sheetData sheetId="4272">
        <row r="1">
          <cell r="A1" t="str">
            <v>PHIẾU XỬ LÝ HỒ SƠ THANH TOÁN VƯỢT THẨM QUYỀN PD</v>
          </cell>
        </row>
      </sheetData>
      <sheetData sheetId="4273">
        <row r="1">
          <cell r="A1" t="str">
            <v>PHIẾU XỬ LÝ HỒ SƠ THANH TOÁN VƯỢT THẨM QUYỀN PD</v>
          </cell>
        </row>
      </sheetData>
      <sheetData sheetId="4274">
        <row r="1">
          <cell r="A1" t="str">
            <v>PHIẾU XỬ LÝ HỒ SƠ THANH TOÁN VƯỢT THẨM QUYỀN PD</v>
          </cell>
        </row>
      </sheetData>
      <sheetData sheetId="4275">
        <row r="1">
          <cell r="A1" t="str">
            <v>PHIẾU XỬ LÝ HỒ SƠ THANH TOÁN VƯỢT THẨM QUYỀN PD</v>
          </cell>
        </row>
      </sheetData>
      <sheetData sheetId="4276">
        <row r="1">
          <cell r="A1" t="str">
            <v>PHIẾU XỬ LÝ HỒ SƠ THANH TOÁN VƯỢT THẨM QUYỀN PD</v>
          </cell>
        </row>
      </sheetData>
      <sheetData sheetId="4277">
        <row r="1">
          <cell r="A1" t="str">
            <v>PHIẾU XỬ LÝ HỒ SƠ THANH TOÁN VƯỢT THẨM QUYỀN PD</v>
          </cell>
        </row>
      </sheetData>
      <sheetData sheetId="4278">
        <row r="1">
          <cell r="A1" t="str">
            <v>PHIẾU XỬ LÝ HỒ SƠ THANH TOÁN VƯỢT THẨM QUYỀN PD</v>
          </cell>
        </row>
      </sheetData>
      <sheetData sheetId="4279">
        <row r="1">
          <cell r="A1" t="str">
            <v>PHIẾU XỬ LÝ HỒ SƠ THANH TOÁN VƯỢT THẨM QUYỀN PD</v>
          </cell>
        </row>
      </sheetData>
      <sheetData sheetId="4280">
        <row r="1">
          <cell r="A1" t="str">
            <v>PHIẾU XỬ LÝ HỒ SƠ THANH TOÁN VƯỢT THẨM QUYỀN PD</v>
          </cell>
        </row>
      </sheetData>
      <sheetData sheetId="4281">
        <row r="1">
          <cell r="A1" t="str">
            <v>PHIẾU XỬ LÝ HỒ SƠ THANH TOÁN VƯỢT THẨM QUYỀN PD</v>
          </cell>
        </row>
      </sheetData>
      <sheetData sheetId="4282">
        <row r="1">
          <cell r="A1" t="str">
            <v>PHIẾU XỬ LÝ HỒ SƠ THANH TOÁN VƯỢT THẨM QUYỀN PD</v>
          </cell>
        </row>
      </sheetData>
      <sheetData sheetId="4283">
        <row r="1">
          <cell r="A1" t="str">
            <v>PHIẾU XỬ LÝ HỒ SƠ THANH TOÁN VƯỢT THẨM QUYỀN PD</v>
          </cell>
        </row>
      </sheetData>
      <sheetData sheetId="4284">
        <row r="1">
          <cell r="A1" t="str">
            <v>PHIẾU XỬ LÝ HỒ SƠ THANH TOÁN VƯỢT THẨM QUYỀN PD</v>
          </cell>
        </row>
      </sheetData>
      <sheetData sheetId="4285">
        <row r="1">
          <cell r="A1" t="str">
            <v>PHIẾU XỬ LÝ HỒ SƠ THANH TOÁN VƯỢT THẨM QUYỀN PD</v>
          </cell>
        </row>
      </sheetData>
      <sheetData sheetId="4286">
        <row r="1">
          <cell r="A1" t="str">
            <v>PHIẾU XỬ LÝ HỒ SƠ THANH TOÁN VƯỢT THẨM QUYỀN PD</v>
          </cell>
        </row>
      </sheetData>
      <sheetData sheetId="4287">
        <row r="1">
          <cell r="A1" t="str">
            <v>PHIẾU XỬ LÝ HỒ SƠ THANH TOÁN VƯỢT THẨM QUYỀN PD</v>
          </cell>
        </row>
      </sheetData>
      <sheetData sheetId="4288">
        <row r="1">
          <cell r="A1" t="str">
            <v>PHIẾU XỬ LÝ HỒ SƠ THANH TOÁN VƯỢT THẨM QUYỀN PD</v>
          </cell>
        </row>
      </sheetData>
      <sheetData sheetId="4289">
        <row r="1">
          <cell r="A1" t="str">
            <v>PHIẾU XỬ LÝ HỒ SƠ THANH TOÁN VƯỢT THẨM QUYỀN PD</v>
          </cell>
        </row>
      </sheetData>
      <sheetData sheetId="4290">
        <row r="1">
          <cell r="A1" t="str">
            <v>PHIẾU XỬ LÝ HỒ SƠ THANH TOÁN VƯỢT THẨM QUYỀN PD</v>
          </cell>
        </row>
      </sheetData>
      <sheetData sheetId="4291">
        <row r="1">
          <cell r="A1" t="str">
            <v>PHIẾU XỬ LÝ HỒ SƠ THANH TOÁN VƯỢT THẨM QUYỀN PD</v>
          </cell>
        </row>
      </sheetData>
      <sheetData sheetId="4292">
        <row r="1">
          <cell r="A1" t="str">
            <v>PHIẾU XỬ LÝ HỒ SƠ THANH TOÁN VƯỢT THẨM QUYỀN PD</v>
          </cell>
        </row>
      </sheetData>
      <sheetData sheetId="4293">
        <row r="1">
          <cell r="A1" t="str">
            <v>PHIẾU XỬ LÝ HỒ SƠ THANH TOÁN VƯỢT THẨM QUYỀN PD</v>
          </cell>
        </row>
      </sheetData>
      <sheetData sheetId="4294">
        <row r="1">
          <cell r="A1" t="str">
            <v>PHIẾU XỬ LÝ HỒ SƠ THANH TOÁN VƯỢT THẨM QUYỀN PD</v>
          </cell>
        </row>
      </sheetData>
      <sheetData sheetId="4295">
        <row r="1">
          <cell r="A1" t="str">
            <v>PHIẾU XỬ LÝ HỒ SƠ THANH TOÁN VƯỢT THẨM QUYỀN PD</v>
          </cell>
        </row>
      </sheetData>
      <sheetData sheetId="4296">
        <row r="1">
          <cell r="A1" t="str">
            <v>PHIẾU XỬ LÝ HỒ SƠ THANH TOÁN VƯỢT THẨM QUYỀN PD</v>
          </cell>
        </row>
      </sheetData>
      <sheetData sheetId="4297">
        <row r="1">
          <cell r="A1" t="str">
            <v>PHIẾU XỬ LÝ HỒ SƠ THANH TOÁN VƯỢT THẨM QUYỀN PD</v>
          </cell>
        </row>
      </sheetData>
      <sheetData sheetId="4298">
        <row r="1">
          <cell r="A1" t="str">
            <v>PHIẾU XỬ LÝ HỒ SƠ THANH TOÁN VƯỢT THẨM QUYỀN PD</v>
          </cell>
        </row>
      </sheetData>
      <sheetData sheetId="4299">
        <row r="1">
          <cell r="A1" t="str">
            <v>PHIẾU XỬ LÝ HỒ SƠ THANH TOÁN VƯỢT THẨM QUYỀN PD</v>
          </cell>
        </row>
      </sheetData>
      <sheetData sheetId="4300">
        <row r="1">
          <cell r="A1" t="str">
            <v>PHIẾU XỬ LÝ HỒ SƠ THANH TOÁN VƯỢT THẨM QUYỀN PD</v>
          </cell>
        </row>
      </sheetData>
      <sheetData sheetId="4301">
        <row r="1">
          <cell r="A1" t="str">
            <v>PHIẾU XỬ LÝ HỒ SƠ THANH TOÁN VƯỢT THẨM QUYỀN PD</v>
          </cell>
        </row>
      </sheetData>
      <sheetData sheetId="4302">
        <row r="1">
          <cell r="A1" t="str">
            <v>PHIẾU XỬ LÝ HỒ SƠ THANH TOÁN VƯỢT THẨM QUYỀN PD</v>
          </cell>
        </row>
      </sheetData>
      <sheetData sheetId="4303">
        <row r="1">
          <cell r="A1" t="str">
            <v>PHIẾU XỬ LÝ HỒ SƠ THANH TOÁN VƯỢT THẨM QUYỀN PD</v>
          </cell>
        </row>
      </sheetData>
      <sheetData sheetId="4304">
        <row r="1">
          <cell r="A1" t="str">
            <v>PHIẾU XỬ LÝ HỒ SƠ THANH TOÁN VƯỢT THẨM QUYỀN PD</v>
          </cell>
        </row>
      </sheetData>
      <sheetData sheetId="4305">
        <row r="1">
          <cell r="A1" t="str">
            <v>PHIẾU XỬ LÝ HỒ SƠ THANH TOÁN VƯỢT THẨM QUYỀN PD</v>
          </cell>
        </row>
      </sheetData>
      <sheetData sheetId="4306">
        <row r="1">
          <cell r="A1" t="str">
            <v>PHIẾU XỬ LÝ HỒ SƠ THANH TOÁN VƯỢT THẨM QUYỀN PD</v>
          </cell>
        </row>
      </sheetData>
      <sheetData sheetId="4307">
        <row r="1">
          <cell r="A1" t="str">
            <v>PHIẾU XỬ LÝ HỒ SƠ THANH TOÁN VƯỢT THẨM QUYỀN PD</v>
          </cell>
        </row>
      </sheetData>
      <sheetData sheetId="4308">
        <row r="1">
          <cell r="A1" t="str">
            <v>PHIẾU XỬ LÝ HỒ SƠ THANH TOÁN VƯỢT THẨM QUYỀN PD</v>
          </cell>
        </row>
      </sheetData>
      <sheetData sheetId="4309">
        <row r="1">
          <cell r="A1" t="str">
            <v>PHIẾU XỬ LÝ HỒ SƠ THANH TOÁN VƯỢT THẨM QUYỀN PD</v>
          </cell>
        </row>
      </sheetData>
      <sheetData sheetId="4310">
        <row r="1">
          <cell r="A1" t="str">
            <v>PHIẾU XỬ LÝ HỒ SƠ THANH TOÁN VƯỢT THẨM QUYỀN PD</v>
          </cell>
        </row>
      </sheetData>
      <sheetData sheetId="4311">
        <row r="1">
          <cell r="A1" t="str">
            <v>PHIẾU XỬ LÝ HỒ SƠ THANH TOÁN VƯỢT THẨM QUYỀN PD</v>
          </cell>
        </row>
      </sheetData>
      <sheetData sheetId="4312">
        <row r="1">
          <cell r="A1" t="str">
            <v>PHIẾU XỬ LÝ HỒ SƠ THANH TOÁN VƯỢT THẨM QUYỀN PD</v>
          </cell>
        </row>
      </sheetData>
      <sheetData sheetId="4313">
        <row r="1">
          <cell r="A1" t="str">
            <v>PHIẾU XỬ LÝ HỒ SƠ THANH TOÁN VƯỢT THẨM QUYỀN PD</v>
          </cell>
        </row>
      </sheetData>
      <sheetData sheetId="4314">
        <row r="1">
          <cell r="A1" t="str">
            <v>PHIẾU XỬ LÝ HỒ SƠ THANH TOÁN VƯỢT THẨM QUYỀN PD</v>
          </cell>
        </row>
      </sheetData>
      <sheetData sheetId="4315">
        <row r="1">
          <cell r="A1" t="str">
            <v>PHIẾU XỬ LÝ HỒ SƠ THANH TOÁN VƯỢT THẨM QUYỀN PD</v>
          </cell>
        </row>
      </sheetData>
      <sheetData sheetId="4316">
        <row r="1">
          <cell r="A1" t="str">
            <v>PHIẾU XỬ LÝ HỒ SƠ THANH TOÁN VƯỢT THẨM QUYỀN PD</v>
          </cell>
        </row>
      </sheetData>
      <sheetData sheetId="4317">
        <row r="1">
          <cell r="A1" t="str">
            <v>PHIẾU XỬ LÝ HỒ SƠ THANH TOÁN VƯỢT THẨM QUYỀN PD</v>
          </cell>
        </row>
      </sheetData>
      <sheetData sheetId="4318">
        <row r="1">
          <cell r="A1" t="str">
            <v>PHIẾU XỬ LÝ HỒ SƠ THANH TOÁN VƯỢT THẨM QUYỀN PD</v>
          </cell>
        </row>
      </sheetData>
      <sheetData sheetId="4319">
        <row r="1">
          <cell r="A1" t="str">
            <v>PHIẾU XỬ LÝ HỒ SƠ THANH TOÁN VƯỢT THẨM QUYỀN PD</v>
          </cell>
        </row>
      </sheetData>
      <sheetData sheetId="4320">
        <row r="1">
          <cell r="A1" t="str">
            <v>PHIẾU XỬ LÝ HỒ SƠ THANH TOÁN VƯỢT THẨM QUYỀN PD</v>
          </cell>
        </row>
      </sheetData>
      <sheetData sheetId="4321">
        <row r="1">
          <cell r="A1" t="str">
            <v>PHIẾU XỬ LÝ HỒ SƠ THANH TOÁN VƯỢT THẨM QUYỀN PD</v>
          </cell>
        </row>
      </sheetData>
      <sheetData sheetId="4322">
        <row r="1">
          <cell r="A1" t="str">
            <v>PHIẾU XỬ LÝ HỒ SƠ THANH TOÁN VƯỢT THẨM QUYỀN PD</v>
          </cell>
        </row>
      </sheetData>
      <sheetData sheetId="4323">
        <row r="1">
          <cell r="A1" t="str">
            <v>PHIẾU XỬ LÝ HỒ SƠ THANH TOÁN VƯỢT THẨM QUYỀN PD</v>
          </cell>
        </row>
      </sheetData>
      <sheetData sheetId="4324">
        <row r="1">
          <cell r="A1" t="str">
            <v>PHIẾU XỬ LÝ HỒ SƠ THANH TOÁN VƯỢT THẨM QUYỀN PD</v>
          </cell>
        </row>
      </sheetData>
      <sheetData sheetId="4325">
        <row r="1">
          <cell r="A1" t="str">
            <v>PHIẾU XỬ LÝ HỒ SƠ THANH TOÁN VƯỢT THẨM QUYỀN PD</v>
          </cell>
        </row>
      </sheetData>
      <sheetData sheetId="4326">
        <row r="1">
          <cell r="A1" t="str">
            <v>PHIẾU XỬ LÝ HỒ SƠ THANH TOÁN VƯỢT THẨM QUYỀN PD</v>
          </cell>
        </row>
      </sheetData>
      <sheetData sheetId="4327">
        <row r="1">
          <cell r="A1" t="str">
            <v>PHIẾU XỬ LÝ HỒ SƠ THANH TOÁN VƯỢT THẨM QUYỀN PD</v>
          </cell>
        </row>
      </sheetData>
      <sheetData sheetId="4328">
        <row r="1">
          <cell r="A1" t="str">
            <v>PHIẾU XỬ LÝ HỒ SƠ THANH TOÁN VƯỢT THẨM QUYỀN PD</v>
          </cell>
        </row>
      </sheetData>
      <sheetData sheetId="4329">
        <row r="1">
          <cell r="A1" t="str">
            <v>PHIẾU XỬ LÝ HỒ SƠ THANH TOÁN VƯỢT THẨM QUYỀN PD</v>
          </cell>
        </row>
      </sheetData>
      <sheetData sheetId="4330">
        <row r="1">
          <cell r="A1" t="str">
            <v>PHIẾU XỬ LÝ HỒ SƠ THANH TOÁN VƯỢT THẨM QUYỀN PD</v>
          </cell>
        </row>
      </sheetData>
      <sheetData sheetId="4331">
        <row r="1">
          <cell r="A1" t="str">
            <v>PHIẾU XỬ LÝ HỒ SƠ THANH TOÁN VƯỢT THẨM QUYỀN PD</v>
          </cell>
        </row>
      </sheetData>
      <sheetData sheetId="4332">
        <row r="1">
          <cell r="A1" t="str">
            <v>PHIẾU XỬ LÝ HỒ SƠ THANH TOÁN VƯỢT THẨM QUYỀN PD</v>
          </cell>
        </row>
      </sheetData>
      <sheetData sheetId="4333">
        <row r="1">
          <cell r="A1" t="str">
            <v>PHIẾU XỬ LÝ HỒ SƠ THANH TOÁN VƯỢT THẨM QUYỀN PD</v>
          </cell>
        </row>
      </sheetData>
      <sheetData sheetId="4334">
        <row r="1">
          <cell r="A1" t="str">
            <v>PHIẾU XỬ LÝ HỒ SƠ THANH TOÁN VƯỢT THẨM QUYỀN PD</v>
          </cell>
        </row>
      </sheetData>
      <sheetData sheetId="4335">
        <row r="1">
          <cell r="A1" t="str">
            <v>PHIẾU XỬ LÝ HỒ SƠ THANH TOÁN VƯỢT THẨM QUYỀN PD</v>
          </cell>
        </row>
      </sheetData>
      <sheetData sheetId="4336">
        <row r="1">
          <cell r="A1" t="str">
            <v>PHIẾU XỬ LÝ HỒ SƠ THANH TOÁN VƯỢT THẨM QUYỀN PD</v>
          </cell>
        </row>
      </sheetData>
      <sheetData sheetId="4337">
        <row r="1">
          <cell r="A1" t="str">
            <v>PHIẾU XỬ LÝ HỒ SƠ THANH TOÁN VƯỢT THẨM QUYỀN PD</v>
          </cell>
        </row>
      </sheetData>
      <sheetData sheetId="4338">
        <row r="1">
          <cell r="A1" t="str">
            <v>PHIẾU XỬ LÝ HỒ SƠ THANH TOÁN VƯỢT THẨM QUYỀN PD</v>
          </cell>
        </row>
      </sheetData>
      <sheetData sheetId="4339">
        <row r="1">
          <cell r="A1" t="str">
            <v>PHIẾU XỬ LÝ HỒ SƠ THANH TOÁN VƯỢT THẨM QUYỀN PD</v>
          </cell>
        </row>
      </sheetData>
      <sheetData sheetId="4340">
        <row r="1">
          <cell r="A1" t="str">
            <v>PHIẾU XỬ LÝ HỒ SƠ THANH TOÁN VƯỢT THẨM QUYỀN PD</v>
          </cell>
        </row>
      </sheetData>
      <sheetData sheetId="4341">
        <row r="1">
          <cell r="A1" t="str">
            <v>PHIẾU XỬ LÝ HỒ SƠ THANH TOÁN VƯỢT THẨM QUYỀN PD</v>
          </cell>
        </row>
      </sheetData>
      <sheetData sheetId="4342">
        <row r="1">
          <cell r="A1" t="str">
            <v>PHIẾU XỬ LÝ HỒ SƠ THANH TOÁN VƯỢT THẨM QUYỀN PD</v>
          </cell>
        </row>
      </sheetData>
      <sheetData sheetId="4343">
        <row r="1">
          <cell r="A1" t="str">
            <v>PHIẾU XỬ LÝ HỒ SƠ THANH TOÁN VƯỢT THẨM QUYỀN PD</v>
          </cell>
        </row>
      </sheetData>
      <sheetData sheetId="4344">
        <row r="1">
          <cell r="A1" t="str">
            <v>PHIẾU XỬ LÝ HỒ SƠ THANH TOÁN VƯỢT THẨM QUYỀN PD</v>
          </cell>
        </row>
      </sheetData>
      <sheetData sheetId="4345">
        <row r="1">
          <cell r="A1" t="str">
            <v>PHIẾU XỬ LÝ HỒ SƠ THANH TOÁN VƯỢT THẨM QUYỀN PD</v>
          </cell>
        </row>
      </sheetData>
      <sheetData sheetId="4346">
        <row r="1">
          <cell r="A1" t="str">
            <v>PHIẾU XỬ LÝ HỒ SƠ THANH TOÁN VƯỢT THẨM QUYỀN PD</v>
          </cell>
        </row>
      </sheetData>
      <sheetData sheetId="4347">
        <row r="1">
          <cell r="A1" t="str">
            <v>PHIẾU XỬ LÝ HỒ SƠ THANH TOÁN VƯỢT THẨM QUYỀN PD</v>
          </cell>
        </row>
      </sheetData>
      <sheetData sheetId="4348">
        <row r="1">
          <cell r="A1" t="str">
            <v>PHIẾU XỬ LÝ HỒ SƠ THANH TOÁN VƯỢT THẨM QUYỀN PD</v>
          </cell>
        </row>
      </sheetData>
      <sheetData sheetId="4349">
        <row r="1">
          <cell r="A1" t="str">
            <v>PHIẾU XỬ LÝ HỒ SƠ THANH TOÁN VƯỢT THẨM QUYỀN PD</v>
          </cell>
        </row>
      </sheetData>
      <sheetData sheetId="4350">
        <row r="1">
          <cell r="A1" t="str">
            <v>PHIẾU XỬ LÝ HỒ SƠ THANH TOÁN VƯỢT THẨM QUYỀN PD</v>
          </cell>
        </row>
      </sheetData>
      <sheetData sheetId="4351">
        <row r="1">
          <cell r="A1" t="str">
            <v>PHIẾU XỬ LÝ HỒ SƠ THANH TOÁN VƯỢT THẨM QUYỀN PD</v>
          </cell>
        </row>
      </sheetData>
      <sheetData sheetId="4352">
        <row r="1">
          <cell r="A1" t="str">
            <v>PHIẾU XỬ LÝ HỒ SƠ THANH TOÁN VƯỢT THẨM QUYỀN PD</v>
          </cell>
        </row>
      </sheetData>
      <sheetData sheetId="4353">
        <row r="1">
          <cell r="A1" t="str">
            <v>PHIẾU XỬ LÝ HỒ SƠ THANH TOÁN VƯỢT THẨM QUYỀN PD</v>
          </cell>
        </row>
      </sheetData>
      <sheetData sheetId="4354">
        <row r="1">
          <cell r="A1" t="str">
            <v>PHIẾU XỬ LÝ HỒ SƠ THANH TOÁN VƯỢT THẨM QUYỀN PD</v>
          </cell>
        </row>
      </sheetData>
      <sheetData sheetId="4355">
        <row r="1">
          <cell r="A1" t="str">
            <v>PHIẾU XỬ LÝ HỒ SƠ THANH TOÁN VƯỢT THẨM QUYỀN PD</v>
          </cell>
        </row>
      </sheetData>
      <sheetData sheetId="4356">
        <row r="1">
          <cell r="A1" t="str">
            <v>PHIẾU XỬ LÝ HỒ SƠ THANH TOÁN VƯỢT THẨM QUYỀN PD</v>
          </cell>
        </row>
      </sheetData>
      <sheetData sheetId="4357">
        <row r="1">
          <cell r="A1" t="str">
            <v>PHIẾU XỬ LÝ HỒ SƠ THANH TOÁN VƯỢT THẨM QUYỀN PD</v>
          </cell>
        </row>
      </sheetData>
      <sheetData sheetId="4358">
        <row r="1">
          <cell r="A1" t="str">
            <v>PHIẾU XỬ LÝ HỒ SƠ THANH TOÁN VƯỢT THẨM QUYỀN PD</v>
          </cell>
        </row>
      </sheetData>
      <sheetData sheetId="4359">
        <row r="1">
          <cell r="A1" t="str">
            <v>PHIẾU XỬ LÝ HỒ SƠ THANH TOÁN VƯỢT THẨM QUYỀN PD</v>
          </cell>
        </row>
      </sheetData>
      <sheetData sheetId="4360">
        <row r="1">
          <cell r="A1" t="str">
            <v>PHIẾU XỬ LÝ HỒ SƠ THANH TOÁN VƯỢT THẨM QUYỀN PD</v>
          </cell>
        </row>
      </sheetData>
      <sheetData sheetId="4361">
        <row r="1">
          <cell r="A1" t="str">
            <v>PHIẾU XỬ LÝ HỒ SƠ THANH TOÁN VƯỢT THẨM QUYỀN PD</v>
          </cell>
        </row>
      </sheetData>
      <sheetData sheetId="4362">
        <row r="1">
          <cell r="A1" t="str">
            <v>PHIẾU XỬ LÝ HỒ SƠ THANH TOÁN VƯỢT THẨM QUYỀN PD</v>
          </cell>
        </row>
      </sheetData>
      <sheetData sheetId="4363">
        <row r="1">
          <cell r="A1" t="str">
            <v>PHIẾU XỬ LÝ HỒ SƠ THANH TOÁN VƯỢT THẨM QUYỀN PD</v>
          </cell>
        </row>
      </sheetData>
      <sheetData sheetId="4364">
        <row r="1">
          <cell r="A1" t="str">
            <v>PHIẾU XỬ LÝ HỒ SƠ THANH TOÁN VƯỢT THẨM QUYỀN PD</v>
          </cell>
        </row>
      </sheetData>
      <sheetData sheetId="4365">
        <row r="1">
          <cell r="A1" t="str">
            <v>PHIẾU XỬ LÝ HỒ SƠ THANH TOÁN VƯỢT THẨM QUYỀN PD</v>
          </cell>
        </row>
      </sheetData>
      <sheetData sheetId="4366">
        <row r="1">
          <cell r="A1" t="str">
            <v>PHIẾU XỬ LÝ HỒ SƠ THANH TOÁN VƯỢT THẨM QUYỀN PD</v>
          </cell>
        </row>
      </sheetData>
      <sheetData sheetId="4367">
        <row r="1">
          <cell r="A1" t="str">
            <v>PHIẾU XỬ LÝ HỒ SƠ THANH TOÁN VƯỢT THẨM QUYỀN PD</v>
          </cell>
        </row>
      </sheetData>
      <sheetData sheetId="4368">
        <row r="1">
          <cell r="A1" t="str">
            <v>PHIẾU XỬ LÝ HỒ SƠ THANH TOÁN VƯỢT THẨM QUYỀN PD</v>
          </cell>
        </row>
      </sheetData>
      <sheetData sheetId="4369">
        <row r="1">
          <cell r="A1" t="str">
            <v>PHIẾU XỬ LÝ HỒ SƠ THANH TOÁN VƯỢT THẨM QUYỀN PD</v>
          </cell>
        </row>
      </sheetData>
      <sheetData sheetId="4370">
        <row r="1">
          <cell r="A1" t="str">
            <v>PHIẾU XỬ LÝ HỒ SƠ THANH TOÁN VƯỢT THẨM QUYỀN PD</v>
          </cell>
        </row>
      </sheetData>
      <sheetData sheetId="4371">
        <row r="1">
          <cell r="A1" t="str">
            <v>PHIẾU XỬ LÝ HỒ SƠ THANH TOÁN VƯỢT THẨM QUYỀN PD</v>
          </cell>
        </row>
      </sheetData>
      <sheetData sheetId="4372">
        <row r="1">
          <cell r="A1" t="str">
            <v>PHIẾU XỬ LÝ HỒ SƠ THANH TOÁN VƯỢT THẨM QUYỀN PD</v>
          </cell>
        </row>
      </sheetData>
      <sheetData sheetId="4373">
        <row r="1">
          <cell r="A1" t="str">
            <v>PHIẾU XỬ LÝ HỒ SƠ THANH TOÁN VƯỢT THẨM QUYỀN PD</v>
          </cell>
        </row>
      </sheetData>
      <sheetData sheetId="4374">
        <row r="1">
          <cell r="A1" t="str">
            <v>PHIẾU XỬ LÝ HỒ SƠ THANH TOÁN VƯỢT THẨM QUYỀN PD</v>
          </cell>
        </row>
      </sheetData>
      <sheetData sheetId="4375">
        <row r="1">
          <cell r="A1" t="str">
            <v>PHIẾU XỬ LÝ HỒ SƠ THANH TOÁN VƯỢT THẨM QUYỀN PD</v>
          </cell>
        </row>
      </sheetData>
      <sheetData sheetId="4376">
        <row r="1">
          <cell r="A1" t="str">
            <v>PHIẾU XỬ LÝ HỒ SƠ THANH TOÁN VƯỢT THẨM QUYỀN PD</v>
          </cell>
        </row>
      </sheetData>
      <sheetData sheetId="4377">
        <row r="1">
          <cell r="A1" t="str">
            <v>PHIẾU XỬ LÝ HỒ SƠ THANH TOÁN VƯỢT THẨM QUYỀN PD</v>
          </cell>
        </row>
      </sheetData>
      <sheetData sheetId="4378">
        <row r="1">
          <cell r="A1" t="str">
            <v>PHIẾU XỬ LÝ HỒ SƠ THANH TOÁN VƯỢT THẨM QUYỀN PD</v>
          </cell>
        </row>
      </sheetData>
      <sheetData sheetId="4379">
        <row r="1">
          <cell r="A1" t="str">
            <v>PHIẾU XỬ LÝ HỒ SƠ THANH TOÁN VƯỢT THẨM QUYỀN PD</v>
          </cell>
        </row>
      </sheetData>
      <sheetData sheetId="4380">
        <row r="1">
          <cell r="A1" t="str">
            <v>PHIẾU XỬ LÝ HỒ SƠ THANH TOÁN VƯỢT THẨM QUYỀN PD</v>
          </cell>
        </row>
      </sheetData>
      <sheetData sheetId="4381">
        <row r="1">
          <cell r="A1" t="str">
            <v>PHIẾU XỬ LÝ HỒ SƠ THANH TOÁN VƯỢT THẨM QUYỀN PD</v>
          </cell>
        </row>
      </sheetData>
      <sheetData sheetId="4382">
        <row r="1">
          <cell r="A1" t="str">
            <v>PHIẾU XỬ LÝ HỒ SƠ THANH TOÁN VƯỢT THẨM QUYỀN PD</v>
          </cell>
        </row>
      </sheetData>
      <sheetData sheetId="4383">
        <row r="1">
          <cell r="A1" t="str">
            <v>PHIẾU XỬ LÝ HỒ SƠ THANH TOÁN VƯỢT THẨM QUYỀN PD</v>
          </cell>
        </row>
      </sheetData>
      <sheetData sheetId="4384">
        <row r="1">
          <cell r="A1" t="str">
            <v>PHIẾU XỬ LÝ HỒ SƠ THANH TOÁN VƯỢT THẨM QUYỀN PD</v>
          </cell>
        </row>
      </sheetData>
      <sheetData sheetId="4385">
        <row r="1">
          <cell r="A1" t="str">
            <v>PHIẾU XỬ LÝ HỒ SƠ THANH TOÁN VƯỢT THẨM QUYỀN PD</v>
          </cell>
        </row>
      </sheetData>
      <sheetData sheetId="4386">
        <row r="1">
          <cell r="A1" t="str">
            <v>PHIẾU XỬ LÝ HỒ SƠ THANH TOÁN VƯỢT THẨM QUYỀN PD</v>
          </cell>
        </row>
      </sheetData>
      <sheetData sheetId="4387">
        <row r="1">
          <cell r="A1" t="str">
            <v>PHIẾU XỬ LÝ HỒ SƠ THANH TOÁN VƯỢT THẨM QUYỀN PD</v>
          </cell>
        </row>
      </sheetData>
      <sheetData sheetId="4388">
        <row r="1">
          <cell r="A1" t="str">
            <v>PHIẾU XỬ LÝ HỒ SƠ THANH TOÁN VƯỢT THẨM QUYỀN PD</v>
          </cell>
        </row>
      </sheetData>
      <sheetData sheetId="4389">
        <row r="1">
          <cell r="A1" t="str">
            <v>PHIẾU XỬ LÝ HỒ SƠ THANH TOÁN VƯỢT THẨM QUYỀN PD</v>
          </cell>
        </row>
      </sheetData>
      <sheetData sheetId="4390">
        <row r="1">
          <cell r="A1" t="str">
            <v>PHIẾU XỬ LÝ HỒ SƠ THANH TOÁN VƯỢT THẨM QUYỀN PD</v>
          </cell>
        </row>
      </sheetData>
      <sheetData sheetId="4391">
        <row r="1">
          <cell r="A1" t="str">
            <v>PHIẾU XỬ LÝ HỒ SƠ THANH TOÁN VƯỢT THẨM QUYỀN PD</v>
          </cell>
        </row>
      </sheetData>
      <sheetData sheetId="4392">
        <row r="1">
          <cell r="A1" t="str">
            <v>PHIẾU XỬ LÝ HỒ SƠ THANH TOÁN VƯỢT THẨM QUYỀN PD</v>
          </cell>
        </row>
      </sheetData>
      <sheetData sheetId="4393">
        <row r="1">
          <cell r="A1" t="str">
            <v>PHIẾU XỬ LÝ HỒ SƠ THANH TOÁN VƯỢT THẨM QUYỀN PD</v>
          </cell>
        </row>
      </sheetData>
      <sheetData sheetId="4394">
        <row r="1">
          <cell r="A1" t="str">
            <v>PHIẾU XỬ LÝ HỒ SƠ THANH TOÁN VƯỢT THẨM QUYỀN PD</v>
          </cell>
        </row>
      </sheetData>
      <sheetData sheetId="4395">
        <row r="1">
          <cell r="A1" t="str">
            <v>PHIẾU XỬ LÝ HỒ SƠ THANH TOÁN VƯỢT THẨM QUYỀN PD</v>
          </cell>
        </row>
      </sheetData>
      <sheetData sheetId="4396">
        <row r="1">
          <cell r="A1" t="str">
            <v>PHIẾU XỬ LÝ HỒ SƠ THANH TOÁN VƯỢT THẨM QUYỀN PD</v>
          </cell>
        </row>
      </sheetData>
      <sheetData sheetId="4397">
        <row r="1">
          <cell r="A1" t="str">
            <v>PHIẾU XỬ LÝ HỒ SƠ THANH TOÁN VƯỢT THẨM QUYỀN PD</v>
          </cell>
        </row>
      </sheetData>
      <sheetData sheetId="4398">
        <row r="1">
          <cell r="A1" t="str">
            <v>PHIẾU XỬ LÝ HỒ SƠ THANH TOÁN VƯỢT THẨM QUYỀN PD</v>
          </cell>
        </row>
      </sheetData>
      <sheetData sheetId="4399">
        <row r="1">
          <cell r="A1" t="str">
            <v>PHIẾU XỬ LÝ HỒ SƠ THANH TOÁN VƯỢT THẨM QUYỀN PD</v>
          </cell>
        </row>
      </sheetData>
      <sheetData sheetId="4400">
        <row r="1">
          <cell r="A1" t="str">
            <v>PHIẾU XỬ LÝ HỒ SƠ THANH TOÁN VƯỢT THẨM QUYỀN PD</v>
          </cell>
        </row>
      </sheetData>
      <sheetData sheetId="4401">
        <row r="1">
          <cell r="A1" t="str">
            <v>PHIẾU XỬ LÝ HỒ SƠ THANH TOÁN VƯỢT THẨM QUYỀN PD</v>
          </cell>
        </row>
      </sheetData>
      <sheetData sheetId="4402">
        <row r="1">
          <cell r="A1" t="str">
            <v>PHIẾU XỬ LÝ HỒ SƠ THANH TOÁN VƯỢT THẨM QUYỀN PD</v>
          </cell>
        </row>
      </sheetData>
      <sheetData sheetId="4403">
        <row r="1">
          <cell r="A1" t="str">
            <v>PHIẾU XỬ LÝ HỒ SƠ THANH TOÁN VƯỢT THẨM QUYỀN PD</v>
          </cell>
        </row>
      </sheetData>
      <sheetData sheetId="4404">
        <row r="1">
          <cell r="A1" t="str">
            <v>PHIẾU XỬ LÝ HỒ SƠ THANH TOÁN VƯỢT THẨM QUYỀN PD</v>
          </cell>
        </row>
      </sheetData>
      <sheetData sheetId="4405">
        <row r="1">
          <cell r="A1" t="str">
            <v>PHIẾU XỬ LÝ HỒ SƠ THANH TOÁN VƯỢT THẨM QUYỀN PD</v>
          </cell>
        </row>
      </sheetData>
      <sheetData sheetId="4406">
        <row r="1">
          <cell r="A1" t="str">
            <v>PHIẾU XỬ LÝ HỒ SƠ THANH TOÁN VƯỢT THẨM QUYỀN PD</v>
          </cell>
        </row>
      </sheetData>
      <sheetData sheetId="4407">
        <row r="1">
          <cell r="A1" t="str">
            <v>PHIẾU XỬ LÝ HỒ SƠ THANH TOÁN VƯỢT THẨM QUYỀN PD</v>
          </cell>
        </row>
      </sheetData>
      <sheetData sheetId="4408">
        <row r="1">
          <cell r="A1" t="str">
            <v>PHIẾU XỬ LÝ HỒ SƠ THANH TOÁN VƯỢT THẨM QUYỀN PD</v>
          </cell>
        </row>
      </sheetData>
      <sheetData sheetId="4409">
        <row r="1">
          <cell r="A1" t="str">
            <v>PHIẾU XỬ LÝ HỒ SƠ THANH TOÁN VƯỢT THẨM QUYỀN PD</v>
          </cell>
        </row>
      </sheetData>
      <sheetData sheetId="4410">
        <row r="1">
          <cell r="A1" t="str">
            <v>PHIẾU XỬ LÝ HỒ SƠ THANH TOÁN VƯỢT THẨM QUYỀN PD</v>
          </cell>
        </row>
      </sheetData>
      <sheetData sheetId="4411">
        <row r="1">
          <cell r="A1" t="str">
            <v>PHIẾU XỬ LÝ HỒ SƠ THANH TOÁN VƯỢT THẨM QUYỀN PD</v>
          </cell>
        </row>
      </sheetData>
      <sheetData sheetId="4412">
        <row r="1">
          <cell r="A1" t="str">
            <v>PHIẾU XỬ LÝ HỒ SƠ THANH TOÁN VƯỢT THẨM QUYỀN PD</v>
          </cell>
        </row>
      </sheetData>
      <sheetData sheetId="4413">
        <row r="1">
          <cell r="A1" t="str">
            <v>PHIẾU XỬ LÝ HỒ SƠ THANH TOÁN VƯỢT THẨM QUYỀN PD</v>
          </cell>
        </row>
      </sheetData>
      <sheetData sheetId="4414">
        <row r="1">
          <cell r="A1" t="str">
            <v>PHIẾU XỬ LÝ HỒ SƠ THANH TOÁN VƯỢT THẨM QUYỀN PD</v>
          </cell>
        </row>
      </sheetData>
      <sheetData sheetId="4415">
        <row r="1">
          <cell r="A1" t="str">
            <v>PHIẾU XỬ LÝ HỒ SƠ THANH TOÁN VƯỢT THẨM QUYỀN PD</v>
          </cell>
        </row>
      </sheetData>
      <sheetData sheetId="4416">
        <row r="1">
          <cell r="A1" t="str">
            <v>PHIẾU XỬ LÝ HỒ SƠ THANH TOÁN VƯỢT THẨM QUYỀN PD</v>
          </cell>
        </row>
      </sheetData>
      <sheetData sheetId="4417">
        <row r="1">
          <cell r="A1" t="str">
            <v>PHIẾU XỬ LÝ HỒ SƠ THANH TOÁN VƯỢT THẨM QUYỀN PD</v>
          </cell>
        </row>
      </sheetData>
      <sheetData sheetId="4418">
        <row r="1">
          <cell r="A1" t="str">
            <v>PHIẾU XỬ LÝ HỒ SƠ THANH TOÁN VƯỢT THẨM QUYỀN PD</v>
          </cell>
        </row>
      </sheetData>
      <sheetData sheetId="4419">
        <row r="1">
          <cell r="A1" t="str">
            <v>PHIẾU XỬ LÝ HỒ SƠ THANH TOÁN VƯỢT THẨM QUYỀN PD</v>
          </cell>
        </row>
      </sheetData>
      <sheetData sheetId="4420">
        <row r="1">
          <cell r="A1" t="str">
            <v>PHIẾU XỬ LÝ HỒ SƠ THANH TOÁN VƯỢT THẨM QUYỀN PD</v>
          </cell>
        </row>
      </sheetData>
      <sheetData sheetId="4421">
        <row r="1">
          <cell r="A1" t="str">
            <v>PHIẾU XỬ LÝ HỒ SƠ THANH TOÁN VƯỢT THẨM QUYỀN PD</v>
          </cell>
        </row>
      </sheetData>
      <sheetData sheetId="4422">
        <row r="1">
          <cell r="A1" t="str">
            <v>PHIẾU XỬ LÝ HỒ SƠ THANH TOÁN VƯỢT THẨM QUYỀN PD</v>
          </cell>
        </row>
      </sheetData>
      <sheetData sheetId="4423">
        <row r="1">
          <cell r="A1" t="str">
            <v>PHIẾU XỬ LÝ HỒ SƠ THANH TOÁN VƯỢT THẨM QUYỀN PD</v>
          </cell>
        </row>
      </sheetData>
      <sheetData sheetId="4424">
        <row r="1">
          <cell r="A1" t="str">
            <v>PHIẾU XỬ LÝ HỒ SƠ THANH TOÁN VƯỢT THẨM QUYỀN PD</v>
          </cell>
        </row>
      </sheetData>
      <sheetData sheetId="4425">
        <row r="1">
          <cell r="A1" t="str">
            <v>PHIẾU XỬ LÝ HỒ SƠ THANH TOÁN VƯỢT THẨM QUYỀN PD</v>
          </cell>
        </row>
      </sheetData>
      <sheetData sheetId="4426">
        <row r="1">
          <cell r="A1" t="str">
            <v>PHIẾU XỬ LÝ HỒ SƠ THANH TOÁN VƯỢT THẨM QUYỀN PD</v>
          </cell>
        </row>
      </sheetData>
      <sheetData sheetId="4427">
        <row r="1">
          <cell r="A1" t="str">
            <v>PHIẾU XỬ LÝ HỒ SƠ THANH TOÁN VƯỢT THẨM QUYỀN PD</v>
          </cell>
        </row>
      </sheetData>
      <sheetData sheetId="4428">
        <row r="1">
          <cell r="A1" t="str">
            <v>PHIẾU XỬ LÝ HỒ SƠ THANH TOÁN VƯỢT THẨM QUYỀN PD</v>
          </cell>
        </row>
      </sheetData>
      <sheetData sheetId="4429">
        <row r="1">
          <cell r="A1" t="str">
            <v>PHIẾU XỬ LÝ HỒ SƠ THANH TOÁN VƯỢT THẨM QUYỀN PD</v>
          </cell>
        </row>
      </sheetData>
      <sheetData sheetId="4430">
        <row r="1">
          <cell r="A1" t="str">
            <v>PHIẾU XỬ LÝ HỒ SƠ THANH TOÁN VƯỢT THẨM QUYỀN PD</v>
          </cell>
        </row>
      </sheetData>
      <sheetData sheetId="4431">
        <row r="1">
          <cell r="A1" t="str">
            <v>PHIẾU XỬ LÝ HỒ SƠ THANH TOÁN VƯỢT THẨM QUYỀN PD</v>
          </cell>
        </row>
      </sheetData>
      <sheetData sheetId="4432">
        <row r="1">
          <cell r="A1" t="str">
            <v>PHIẾU XỬ LÝ HỒ SƠ THANH TOÁN VƯỢT THẨM QUYỀN PD</v>
          </cell>
        </row>
      </sheetData>
      <sheetData sheetId="4433">
        <row r="1">
          <cell r="A1" t="str">
            <v>PHIẾU XỬ LÝ HỒ SƠ THANH TOÁN VƯỢT THẨM QUYỀN PD</v>
          </cell>
        </row>
      </sheetData>
      <sheetData sheetId="4434">
        <row r="1">
          <cell r="A1" t="str">
            <v>PHIẾU XỬ LÝ HỒ SƠ THANH TOÁN VƯỢT THẨM QUYỀN PD</v>
          </cell>
        </row>
      </sheetData>
      <sheetData sheetId="4435">
        <row r="1">
          <cell r="A1" t="str">
            <v>PHIẾU XỬ LÝ HỒ SƠ THANH TOÁN VƯỢT THẨM QUYỀN PD</v>
          </cell>
        </row>
      </sheetData>
      <sheetData sheetId="4436">
        <row r="1">
          <cell r="A1" t="str">
            <v>PHIẾU XỬ LÝ HỒ SƠ THANH TOÁN VƯỢT THẨM QUYỀN PD</v>
          </cell>
        </row>
      </sheetData>
      <sheetData sheetId="4437">
        <row r="1">
          <cell r="A1" t="str">
            <v>PHIẾU XỬ LÝ HỒ SƠ THANH TOÁN VƯỢT THẨM QUYỀN PD</v>
          </cell>
        </row>
      </sheetData>
      <sheetData sheetId="4438">
        <row r="1">
          <cell r="A1" t="str">
            <v>PHIẾU XỬ LÝ HỒ SƠ THANH TOÁN VƯỢT THẨM QUYỀN PD</v>
          </cell>
        </row>
      </sheetData>
      <sheetData sheetId="4439">
        <row r="1">
          <cell r="A1" t="str">
            <v>PHIẾU XỬ LÝ HỒ SƠ THANH TOÁN VƯỢT THẨM QUYỀN PD</v>
          </cell>
        </row>
      </sheetData>
      <sheetData sheetId="4440">
        <row r="1">
          <cell r="A1" t="str">
            <v>PHIẾU XỬ LÝ HỒ SƠ THANH TOÁN VƯỢT THẨM QUYỀN PD</v>
          </cell>
        </row>
      </sheetData>
      <sheetData sheetId="4441">
        <row r="1">
          <cell r="A1" t="str">
            <v>PHIẾU XỬ LÝ HỒ SƠ THANH TOÁN VƯỢT THẨM QUYỀN PD</v>
          </cell>
        </row>
      </sheetData>
      <sheetData sheetId="4442">
        <row r="1">
          <cell r="A1" t="str">
            <v>PHIẾU XỬ LÝ HỒ SƠ THANH TOÁN VƯỢT THẨM QUYỀN PD</v>
          </cell>
        </row>
      </sheetData>
      <sheetData sheetId="4443">
        <row r="1">
          <cell r="A1" t="str">
            <v>PHIẾU XỬ LÝ HỒ SƠ THANH TOÁN VƯỢT THẨM QUYỀN PD</v>
          </cell>
        </row>
      </sheetData>
      <sheetData sheetId="4444">
        <row r="1">
          <cell r="A1" t="str">
            <v>PHIẾU XỬ LÝ HỒ SƠ THANH TOÁN VƯỢT THẨM QUYỀN PD</v>
          </cell>
        </row>
      </sheetData>
      <sheetData sheetId="4445">
        <row r="1">
          <cell r="A1" t="str">
            <v>PHIẾU XỬ LÝ HỒ SƠ THANH TOÁN VƯỢT THẨM QUYỀN PD</v>
          </cell>
        </row>
      </sheetData>
      <sheetData sheetId="4446">
        <row r="1">
          <cell r="A1" t="str">
            <v>PHIẾU XỬ LÝ HỒ SƠ THANH TOÁN VƯỢT THẨM QUYỀN PD</v>
          </cell>
        </row>
      </sheetData>
      <sheetData sheetId="4447">
        <row r="1">
          <cell r="A1" t="str">
            <v>PHIẾU XỬ LÝ HỒ SƠ THANH TOÁN VƯỢT THẨM QUYỀN PD</v>
          </cell>
        </row>
      </sheetData>
      <sheetData sheetId="4448">
        <row r="1">
          <cell r="A1" t="str">
            <v>PHIẾU XỬ LÝ HỒ SƠ THANH TOÁN VƯỢT THẨM QUYỀN PD</v>
          </cell>
        </row>
      </sheetData>
      <sheetData sheetId="4449">
        <row r="1">
          <cell r="A1" t="str">
            <v>PHIẾU XỬ LÝ HỒ SƠ THANH TOÁN VƯỢT THẨM QUYỀN PD</v>
          </cell>
        </row>
      </sheetData>
      <sheetData sheetId="4450">
        <row r="1">
          <cell r="A1" t="str">
            <v>PHIẾU XỬ LÝ HỒ SƠ THANH TOÁN VƯỢT THẨM QUYỀN PD</v>
          </cell>
        </row>
      </sheetData>
      <sheetData sheetId="4451">
        <row r="1">
          <cell r="A1" t="str">
            <v>PHIẾU XỬ LÝ HỒ SƠ THANH TOÁN VƯỢT THẨM QUYỀN PD</v>
          </cell>
        </row>
      </sheetData>
      <sheetData sheetId="4452">
        <row r="1">
          <cell r="A1" t="str">
            <v>PHIẾU XỬ LÝ HỒ SƠ THANH TOÁN VƯỢT THẨM QUYỀN PD</v>
          </cell>
        </row>
      </sheetData>
      <sheetData sheetId="4453">
        <row r="1">
          <cell r="A1" t="str">
            <v>PHIẾU XỬ LÝ HỒ SƠ THANH TOÁN VƯỢT THẨM QUYỀN PD</v>
          </cell>
        </row>
      </sheetData>
      <sheetData sheetId="4454">
        <row r="1">
          <cell r="A1" t="str">
            <v>PHIẾU XỬ LÝ HỒ SƠ THANH TOÁN VƯỢT THẨM QUYỀN PD</v>
          </cell>
        </row>
      </sheetData>
      <sheetData sheetId="4455">
        <row r="1">
          <cell r="A1" t="str">
            <v>PHIẾU XỬ LÝ HỒ SƠ THANH TOÁN VƯỢT THẨM QUYỀN PD</v>
          </cell>
        </row>
      </sheetData>
      <sheetData sheetId="4456">
        <row r="1">
          <cell r="A1" t="str">
            <v>PHIẾU XỬ LÝ HỒ SƠ THANH TOÁN VƯỢT THẨM QUYỀN PD</v>
          </cell>
        </row>
      </sheetData>
      <sheetData sheetId="4457">
        <row r="1">
          <cell r="A1" t="str">
            <v>PHIẾU XỬ LÝ HỒ SƠ THANH TOÁN VƯỢT THẨM QUYỀN PD</v>
          </cell>
        </row>
      </sheetData>
      <sheetData sheetId="4458">
        <row r="1">
          <cell r="A1" t="str">
            <v>PHIẾU XỬ LÝ HỒ SƠ THANH TOÁN VƯỢT THẨM QUYỀN PD</v>
          </cell>
        </row>
      </sheetData>
      <sheetData sheetId="4459">
        <row r="1">
          <cell r="A1" t="str">
            <v>PHIẾU XỬ LÝ HỒ SƠ THANH TOÁN VƯỢT THẨM QUYỀN PD</v>
          </cell>
        </row>
      </sheetData>
      <sheetData sheetId="4460">
        <row r="1">
          <cell r="A1" t="str">
            <v>PHIẾU XỬ LÝ HỒ SƠ THANH TOÁN VƯỢT THẨM QUYỀN PD</v>
          </cell>
        </row>
      </sheetData>
      <sheetData sheetId="4461">
        <row r="1">
          <cell r="A1" t="str">
            <v>PHIẾU XỬ LÝ HỒ SƠ THANH TOÁN VƯỢT THẨM QUYỀN PD</v>
          </cell>
        </row>
      </sheetData>
      <sheetData sheetId="4462">
        <row r="1">
          <cell r="A1" t="str">
            <v>PHIẾU XỬ LÝ HỒ SƠ THANH TOÁN VƯỢT THẨM QUYỀN PD</v>
          </cell>
        </row>
      </sheetData>
      <sheetData sheetId="4463">
        <row r="1">
          <cell r="A1" t="str">
            <v>PHIẾU XỬ LÝ HỒ SƠ THANH TOÁN VƯỢT THẨM QUYỀN PD</v>
          </cell>
        </row>
      </sheetData>
      <sheetData sheetId="4464">
        <row r="1">
          <cell r="A1" t="str">
            <v>PHIẾU XỬ LÝ HỒ SƠ THANH TOÁN VƯỢT THẨM QUYỀN PD</v>
          </cell>
        </row>
      </sheetData>
      <sheetData sheetId="4465">
        <row r="1">
          <cell r="A1" t="str">
            <v>PHIẾU XỬ LÝ HỒ SƠ THANH TOÁN VƯỢT THẨM QUYỀN PD</v>
          </cell>
        </row>
      </sheetData>
      <sheetData sheetId="4466">
        <row r="1">
          <cell r="A1" t="str">
            <v>PHIẾU XỬ LÝ HỒ SƠ THANH TOÁN VƯỢT THẨM QUYỀN PD</v>
          </cell>
        </row>
      </sheetData>
      <sheetData sheetId="4467">
        <row r="1">
          <cell r="A1" t="str">
            <v>PHIẾU XỬ LÝ HỒ SƠ THANH TOÁN VƯỢT THẨM QUYỀN PD</v>
          </cell>
        </row>
      </sheetData>
      <sheetData sheetId="4468">
        <row r="1">
          <cell r="A1" t="str">
            <v>PHIẾU XỬ LÝ HỒ SƠ THANH TOÁN VƯỢT THẨM QUYỀN PD</v>
          </cell>
        </row>
      </sheetData>
      <sheetData sheetId="4469">
        <row r="1">
          <cell r="A1" t="str">
            <v>PHIẾU XỬ LÝ HỒ SƠ THANH TOÁN VƯỢT THẨM QUYỀN PD</v>
          </cell>
        </row>
      </sheetData>
      <sheetData sheetId="4470">
        <row r="1">
          <cell r="A1" t="str">
            <v>PHIẾU XỬ LÝ HỒ SƠ THANH TOÁN VƯỢT THẨM QUYỀN PD</v>
          </cell>
        </row>
      </sheetData>
      <sheetData sheetId="4471">
        <row r="1">
          <cell r="A1" t="str">
            <v>PHIẾU XỬ LÝ HỒ SƠ THANH TOÁN VƯỢT THẨM QUYỀN PD</v>
          </cell>
        </row>
      </sheetData>
      <sheetData sheetId="4472">
        <row r="1">
          <cell r="A1" t="str">
            <v>PHIẾU XỬ LÝ HỒ SƠ THANH TOÁN VƯỢT THẨM QUYỀN PD</v>
          </cell>
        </row>
      </sheetData>
      <sheetData sheetId="4473">
        <row r="1">
          <cell r="A1" t="str">
            <v>PHIẾU XỬ LÝ HỒ SƠ THANH TOÁN VƯỢT THẨM QUYỀN PD</v>
          </cell>
        </row>
      </sheetData>
      <sheetData sheetId="4474">
        <row r="1">
          <cell r="A1" t="str">
            <v>PHIẾU XỬ LÝ HỒ SƠ THANH TOÁN VƯỢT THẨM QUYỀN PD</v>
          </cell>
        </row>
      </sheetData>
      <sheetData sheetId="4475">
        <row r="1">
          <cell r="A1" t="str">
            <v>PHIẾU XỬ LÝ HỒ SƠ THANH TOÁN VƯỢT THẨM QUYỀN PD</v>
          </cell>
        </row>
      </sheetData>
      <sheetData sheetId="4476">
        <row r="1">
          <cell r="A1" t="str">
            <v>PHIẾU XỬ LÝ HỒ SƠ THANH TOÁN VƯỢT THẨM QUYỀN PD</v>
          </cell>
        </row>
      </sheetData>
      <sheetData sheetId="4477">
        <row r="1">
          <cell r="A1" t="str">
            <v>PHIẾU XỬ LÝ HỒ SƠ THANH TOÁN VƯỢT THẨM QUYỀN PD</v>
          </cell>
        </row>
      </sheetData>
      <sheetData sheetId="4478">
        <row r="1">
          <cell r="A1" t="str">
            <v>PHIẾU XỬ LÝ HỒ SƠ THANH TOÁN VƯỢT THẨM QUYỀN PD</v>
          </cell>
        </row>
      </sheetData>
      <sheetData sheetId="4479">
        <row r="1">
          <cell r="A1" t="str">
            <v>PHIẾU XỬ LÝ HỒ SƠ THANH TOÁN VƯỢT THẨM QUYỀN PD</v>
          </cell>
        </row>
      </sheetData>
      <sheetData sheetId="4480">
        <row r="1">
          <cell r="A1" t="str">
            <v>PHIẾU XỬ LÝ HỒ SƠ THANH TOÁN VƯỢT THẨM QUYỀN PD</v>
          </cell>
        </row>
      </sheetData>
      <sheetData sheetId="4481">
        <row r="1">
          <cell r="A1" t="str">
            <v>PHIẾU XỬ LÝ HỒ SƠ THANH TOÁN VƯỢT THẨM QUYỀN PD</v>
          </cell>
        </row>
      </sheetData>
      <sheetData sheetId="4482">
        <row r="1">
          <cell r="A1" t="str">
            <v>PHIẾU XỬ LÝ HỒ SƠ THANH TOÁN VƯỢT THẨM QUYỀN PD</v>
          </cell>
        </row>
      </sheetData>
      <sheetData sheetId="4483">
        <row r="1">
          <cell r="A1" t="str">
            <v>PHIẾU XỬ LÝ HỒ SƠ THANH TOÁN VƯỢT THẨM QUYỀN PD</v>
          </cell>
        </row>
      </sheetData>
      <sheetData sheetId="4484">
        <row r="1">
          <cell r="A1" t="str">
            <v>PHIẾU XỬ LÝ HỒ SƠ THANH TOÁN VƯỢT THẨM QUYỀN PD</v>
          </cell>
        </row>
      </sheetData>
      <sheetData sheetId="4485">
        <row r="1">
          <cell r="A1" t="str">
            <v>PHIẾU XỬ LÝ HỒ SƠ THANH TOÁN VƯỢT THẨM QUYỀN PD</v>
          </cell>
        </row>
      </sheetData>
      <sheetData sheetId="4486">
        <row r="1">
          <cell r="A1" t="str">
            <v>PHIẾU XỬ LÝ HỒ SƠ THANH TOÁN VƯỢT THẨM QUYỀN PD</v>
          </cell>
        </row>
      </sheetData>
      <sheetData sheetId="4487">
        <row r="1">
          <cell r="A1" t="str">
            <v>PHIẾU XỬ LÝ HỒ SƠ THANH TOÁN VƯỢT THẨM QUYỀN PD</v>
          </cell>
        </row>
      </sheetData>
      <sheetData sheetId="4488">
        <row r="1">
          <cell r="A1" t="str">
            <v>PHIẾU XỬ LÝ HỒ SƠ THANH TOÁN VƯỢT THẨM QUYỀN PD</v>
          </cell>
        </row>
      </sheetData>
      <sheetData sheetId="4489">
        <row r="1">
          <cell r="A1" t="str">
            <v>PHIẾU XỬ LÝ HỒ SƠ THANH TOÁN VƯỢT THẨM QUYỀN PD</v>
          </cell>
        </row>
      </sheetData>
      <sheetData sheetId="4490">
        <row r="1">
          <cell r="A1" t="str">
            <v>PHIẾU XỬ LÝ HỒ SƠ THANH TOÁN VƯỢT THẨM QUYỀN PD</v>
          </cell>
        </row>
      </sheetData>
      <sheetData sheetId="4491">
        <row r="1">
          <cell r="A1" t="str">
            <v>PHIẾU XỬ LÝ HỒ SƠ THANH TOÁN VƯỢT THẨM QUYỀN PD</v>
          </cell>
        </row>
      </sheetData>
      <sheetData sheetId="4492">
        <row r="1">
          <cell r="A1" t="str">
            <v>PHIẾU XỬ LÝ HỒ SƠ THANH TOÁN VƯỢT THẨM QUYỀN PD</v>
          </cell>
        </row>
      </sheetData>
      <sheetData sheetId="4493">
        <row r="1">
          <cell r="A1" t="str">
            <v>PHIẾU XỬ LÝ HỒ SƠ THANH TOÁN VƯỢT THẨM QUYỀN PD</v>
          </cell>
        </row>
      </sheetData>
      <sheetData sheetId="4494">
        <row r="1">
          <cell r="A1" t="str">
            <v>PHIẾU XỬ LÝ HỒ SƠ THANH TOÁN VƯỢT THẨM QUYỀN PD</v>
          </cell>
        </row>
      </sheetData>
      <sheetData sheetId="4495">
        <row r="1">
          <cell r="A1" t="str">
            <v>PHIẾU XỬ LÝ HỒ SƠ THANH TOÁN VƯỢT THẨM QUYỀN PD</v>
          </cell>
        </row>
      </sheetData>
      <sheetData sheetId="4496">
        <row r="1">
          <cell r="A1" t="str">
            <v>PHIẾU XỬ LÝ HỒ SƠ THANH TOÁN VƯỢT THẨM QUYỀN PD</v>
          </cell>
        </row>
      </sheetData>
      <sheetData sheetId="4497">
        <row r="1">
          <cell r="A1" t="str">
            <v>PHIẾU XỬ LÝ HỒ SƠ THANH TOÁN VƯỢT THẨM QUYỀN PD</v>
          </cell>
        </row>
      </sheetData>
      <sheetData sheetId="4498">
        <row r="1">
          <cell r="A1" t="str">
            <v>PHIẾU XỬ LÝ HỒ SƠ THANH TOÁN VƯỢT THẨM QUYỀN PD</v>
          </cell>
        </row>
      </sheetData>
      <sheetData sheetId="4499">
        <row r="1">
          <cell r="A1" t="str">
            <v>PHIẾU XỬ LÝ HỒ SƠ THANH TOÁN VƯỢT THẨM QUYỀN PD</v>
          </cell>
        </row>
      </sheetData>
      <sheetData sheetId="4500">
        <row r="1">
          <cell r="A1" t="str">
            <v>PHIẾU XỬ LÝ HỒ SƠ THANH TOÁN VƯỢT THẨM QUYỀN PD</v>
          </cell>
        </row>
      </sheetData>
      <sheetData sheetId="4501">
        <row r="1">
          <cell r="A1" t="str">
            <v>PHIẾU XỬ LÝ HỒ SƠ THANH TOÁN VƯỢT THẨM QUYỀN PD</v>
          </cell>
        </row>
      </sheetData>
      <sheetData sheetId="4502">
        <row r="1">
          <cell r="A1" t="str">
            <v>PHIẾU XỬ LÝ HỒ SƠ THANH TOÁN VƯỢT THẨM QUYỀN PD</v>
          </cell>
        </row>
      </sheetData>
      <sheetData sheetId="4503">
        <row r="1">
          <cell r="A1" t="str">
            <v>PHIẾU XỬ LÝ HỒ SƠ THANH TOÁN VƯỢT THẨM QUYỀN PD</v>
          </cell>
        </row>
      </sheetData>
      <sheetData sheetId="4504">
        <row r="1">
          <cell r="A1" t="str">
            <v>PHIẾU XỬ LÝ HỒ SƠ THANH TOÁN VƯỢT THẨM QUYỀN PD</v>
          </cell>
        </row>
      </sheetData>
      <sheetData sheetId="4505">
        <row r="1">
          <cell r="A1" t="str">
            <v>PHIẾU XỬ LÝ HỒ SƠ THANH TOÁN VƯỢT THẨM QUYỀN PD</v>
          </cell>
        </row>
      </sheetData>
      <sheetData sheetId="4506">
        <row r="1">
          <cell r="A1" t="str">
            <v>PHIẾU XỬ LÝ HỒ SƠ THANH TOÁN VƯỢT THẨM QUYỀN PD</v>
          </cell>
        </row>
      </sheetData>
      <sheetData sheetId="4507">
        <row r="1">
          <cell r="A1" t="str">
            <v>PHIẾU XỬ LÝ HỒ SƠ THANH TOÁN VƯỢT THẨM QUYỀN PD</v>
          </cell>
        </row>
      </sheetData>
      <sheetData sheetId="4508">
        <row r="1">
          <cell r="A1" t="str">
            <v>PHIẾU XỬ LÝ HỒ SƠ THANH TOÁN VƯỢT THẨM QUYỀN PD</v>
          </cell>
        </row>
      </sheetData>
      <sheetData sheetId="4509">
        <row r="1">
          <cell r="A1" t="str">
            <v>PHIẾU XỬ LÝ HỒ SƠ THANH TOÁN VƯỢT THẨM QUYỀN PD</v>
          </cell>
        </row>
      </sheetData>
      <sheetData sheetId="4510">
        <row r="1">
          <cell r="A1" t="str">
            <v>PHIẾU XỬ LÝ HỒ SƠ THANH TOÁN VƯỢT THẨM QUYỀN PD</v>
          </cell>
        </row>
      </sheetData>
      <sheetData sheetId="4511">
        <row r="1">
          <cell r="A1" t="str">
            <v>PHIẾU XỬ LÝ HỒ SƠ THANH TOÁN VƯỢT THẨM QUYỀN PD</v>
          </cell>
        </row>
      </sheetData>
      <sheetData sheetId="4512">
        <row r="1">
          <cell r="A1" t="str">
            <v>PHIẾU XỬ LÝ HỒ SƠ THANH TOÁN VƯỢT THẨM QUYỀN PD</v>
          </cell>
        </row>
      </sheetData>
      <sheetData sheetId="4513">
        <row r="1">
          <cell r="A1" t="str">
            <v>PHIẾU XỬ LÝ HỒ SƠ THANH TOÁN VƯỢT THẨM QUYỀN PD</v>
          </cell>
        </row>
      </sheetData>
      <sheetData sheetId="4514">
        <row r="1">
          <cell r="A1" t="str">
            <v>PHIẾU XỬ LÝ HỒ SƠ THANH TOÁN VƯỢT THẨM QUYỀN PD</v>
          </cell>
        </row>
      </sheetData>
      <sheetData sheetId="4515">
        <row r="1">
          <cell r="A1" t="str">
            <v>PHIẾU XỬ LÝ HỒ SƠ THANH TOÁN VƯỢT THẨM QUYỀN PD</v>
          </cell>
        </row>
      </sheetData>
      <sheetData sheetId="4516">
        <row r="1">
          <cell r="A1" t="str">
            <v>PHIẾU XỬ LÝ HỒ SƠ THANH TOÁN VƯỢT THẨM QUYỀN PD</v>
          </cell>
        </row>
      </sheetData>
      <sheetData sheetId="4517">
        <row r="1">
          <cell r="A1" t="str">
            <v>PHIẾU XỬ LÝ HỒ SƠ THANH TOÁN VƯỢT THẨM QUYỀN PD</v>
          </cell>
        </row>
      </sheetData>
      <sheetData sheetId="4518">
        <row r="1">
          <cell r="A1" t="str">
            <v>PHIẾU XỬ LÝ HỒ SƠ THANH TOÁN VƯỢT THẨM QUYỀN PD</v>
          </cell>
        </row>
      </sheetData>
      <sheetData sheetId="4519">
        <row r="1">
          <cell r="A1" t="str">
            <v>PHIẾU XỬ LÝ HỒ SƠ THANH TOÁN VƯỢT THẨM QUYỀN PD</v>
          </cell>
        </row>
      </sheetData>
      <sheetData sheetId="4520">
        <row r="1">
          <cell r="A1" t="str">
            <v>PHIẾU XỬ LÝ HỒ SƠ THANH TOÁN VƯỢT THẨM QUYỀN PD</v>
          </cell>
        </row>
      </sheetData>
      <sheetData sheetId="4521">
        <row r="1">
          <cell r="A1" t="str">
            <v>PHIẾU XỬ LÝ HỒ SƠ THANH TOÁN VƯỢT THẨM QUYỀN PD</v>
          </cell>
        </row>
      </sheetData>
      <sheetData sheetId="4522">
        <row r="1">
          <cell r="A1" t="str">
            <v>PHIẾU XỬ LÝ HỒ SƠ THANH TOÁN VƯỢT THẨM QUYỀN PD</v>
          </cell>
        </row>
      </sheetData>
      <sheetData sheetId="4523">
        <row r="1">
          <cell r="A1" t="str">
            <v>PHIẾU XỬ LÝ HỒ SƠ THANH TOÁN VƯỢT THẨM QUYỀN PD</v>
          </cell>
        </row>
      </sheetData>
      <sheetData sheetId="4524">
        <row r="1">
          <cell r="A1" t="str">
            <v>PHIẾU XỬ LÝ HỒ SƠ THANH TOÁN VƯỢT THẨM QUYỀN PD</v>
          </cell>
        </row>
      </sheetData>
      <sheetData sheetId="4525">
        <row r="1">
          <cell r="A1" t="str">
            <v>PHIẾU XỬ LÝ HỒ SƠ THANH TOÁN VƯỢT THẨM QUYỀN PD</v>
          </cell>
        </row>
      </sheetData>
      <sheetData sheetId="4526">
        <row r="1">
          <cell r="A1" t="str">
            <v>PHIẾU XỬ LÝ HỒ SƠ THANH TOÁN VƯỢT THẨM QUYỀN PD</v>
          </cell>
        </row>
      </sheetData>
      <sheetData sheetId="4527">
        <row r="1">
          <cell r="A1" t="str">
            <v>PHIẾU XỬ LÝ HỒ SƠ THANH TOÁN VƯỢT THẨM QUYỀN PD</v>
          </cell>
        </row>
      </sheetData>
      <sheetData sheetId="4528">
        <row r="1">
          <cell r="A1" t="str">
            <v>PHIẾU XỬ LÝ HỒ SƠ THANH TOÁN VƯỢT THẨM QUYỀN PD</v>
          </cell>
        </row>
      </sheetData>
      <sheetData sheetId="4529">
        <row r="1">
          <cell r="A1" t="str">
            <v>PHIẾU XỬ LÝ HỒ SƠ THANH TOÁN VƯỢT THẨM QUYỀN PD</v>
          </cell>
        </row>
      </sheetData>
      <sheetData sheetId="4530">
        <row r="1">
          <cell r="A1" t="str">
            <v>PHIẾU XỬ LÝ HỒ SƠ THANH TOÁN VƯỢT THẨM QUYỀN PD</v>
          </cell>
        </row>
      </sheetData>
      <sheetData sheetId="4531">
        <row r="1">
          <cell r="A1" t="str">
            <v>PHIẾU XỬ LÝ HỒ SƠ THANH TOÁN VƯỢT THẨM QUYỀN PD</v>
          </cell>
        </row>
      </sheetData>
      <sheetData sheetId="4532">
        <row r="1">
          <cell r="A1" t="str">
            <v>PHIẾU XỬ LÝ HỒ SƠ THANH TOÁN VƯỢT THẨM QUYỀN PD</v>
          </cell>
        </row>
      </sheetData>
      <sheetData sheetId="4533">
        <row r="1">
          <cell r="A1" t="str">
            <v>PHIẾU XỬ LÝ HỒ SƠ THANH TOÁN VƯỢT THẨM QUYỀN PD</v>
          </cell>
        </row>
      </sheetData>
      <sheetData sheetId="4534">
        <row r="1">
          <cell r="A1" t="str">
            <v>PHIẾU XỬ LÝ HỒ SƠ THANH TOÁN VƯỢT THẨM QUYỀN PD</v>
          </cell>
        </row>
      </sheetData>
      <sheetData sheetId="4535">
        <row r="1">
          <cell r="A1" t="str">
            <v>PHIẾU XỬ LÝ HỒ SƠ THANH TOÁN VƯỢT THẨM QUYỀN PD</v>
          </cell>
        </row>
      </sheetData>
      <sheetData sheetId="4536">
        <row r="1">
          <cell r="A1" t="str">
            <v>PHIẾU XỬ LÝ HỒ SƠ THANH TOÁN VƯỢT THẨM QUYỀN PD</v>
          </cell>
        </row>
      </sheetData>
      <sheetData sheetId="4537">
        <row r="1">
          <cell r="A1" t="str">
            <v>PHIẾU XỬ LÝ HỒ SƠ THANH TOÁN VƯỢT THẨM QUYỀN PD</v>
          </cell>
        </row>
      </sheetData>
      <sheetData sheetId="4538">
        <row r="1">
          <cell r="A1" t="str">
            <v>PHIẾU XỬ LÝ HỒ SƠ THANH TOÁN VƯỢT THẨM QUYỀN PD</v>
          </cell>
        </row>
      </sheetData>
      <sheetData sheetId="4539">
        <row r="1">
          <cell r="A1" t="str">
            <v>PHIẾU XỬ LÝ HỒ SƠ THANH TOÁN VƯỢT THẨM QUYỀN PD</v>
          </cell>
        </row>
      </sheetData>
      <sheetData sheetId="4540">
        <row r="1">
          <cell r="A1" t="str">
            <v>PHIẾU XỬ LÝ HỒ SƠ THANH TOÁN VƯỢT THẨM QUYỀN PD</v>
          </cell>
        </row>
      </sheetData>
      <sheetData sheetId="4541">
        <row r="1">
          <cell r="A1" t="str">
            <v>PHIẾU XỬ LÝ HỒ SƠ THANH TOÁN VƯỢT THẨM QUYỀN PD</v>
          </cell>
        </row>
      </sheetData>
      <sheetData sheetId="4542">
        <row r="1">
          <cell r="A1" t="str">
            <v>PHIẾU XỬ LÝ HỒ SƠ THANH TOÁN VƯỢT THẨM QUYỀN PD</v>
          </cell>
        </row>
      </sheetData>
      <sheetData sheetId="4543">
        <row r="1">
          <cell r="A1" t="str">
            <v>PHIẾU XỬ LÝ HỒ SƠ THANH TOÁN VƯỢT THẨM QUYỀN PD</v>
          </cell>
        </row>
      </sheetData>
      <sheetData sheetId="4544">
        <row r="1">
          <cell r="A1" t="str">
            <v>PHIẾU XỬ LÝ HỒ SƠ THANH TOÁN VƯỢT THẨM QUYỀN PD</v>
          </cell>
        </row>
      </sheetData>
      <sheetData sheetId="4545">
        <row r="1">
          <cell r="A1" t="str">
            <v>PHIẾU XỬ LÝ HỒ SƠ THANH TOÁN VƯỢT THẨM QUYỀN PD</v>
          </cell>
        </row>
      </sheetData>
      <sheetData sheetId="4546">
        <row r="1">
          <cell r="A1" t="str">
            <v>PHIẾU XỬ LÝ HỒ SƠ THANH TOÁN VƯỢT THẨM QUYỀN PD</v>
          </cell>
        </row>
      </sheetData>
      <sheetData sheetId="4547">
        <row r="1">
          <cell r="A1" t="str">
            <v>PHIẾU XỬ LÝ HỒ SƠ THANH TOÁN VƯỢT THẨM QUYỀN PD</v>
          </cell>
        </row>
      </sheetData>
      <sheetData sheetId="4548">
        <row r="1">
          <cell r="A1" t="str">
            <v>PHIẾU XỬ LÝ HỒ SƠ THANH TOÁN VƯỢT THẨM QUYỀN PD</v>
          </cell>
        </row>
      </sheetData>
      <sheetData sheetId="4549">
        <row r="1">
          <cell r="A1" t="str">
            <v>PHIẾU XỬ LÝ HỒ SƠ THANH TOÁN VƯỢT THẨM QUYỀN PD</v>
          </cell>
        </row>
      </sheetData>
      <sheetData sheetId="4550">
        <row r="1">
          <cell r="A1" t="str">
            <v>PHIẾU XỬ LÝ HỒ SƠ THANH TOÁN VƯỢT THẨM QUYỀN PD</v>
          </cell>
        </row>
      </sheetData>
      <sheetData sheetId="4551">
        <row r="1">
          <cell r="A1" t="str">
            <v>PHIẾU XỬ LÝ HỒ SƠ THANH TOÁN VƯỢT THẨM QUYỀN PD</v>
          </cell>
        </row>
      </sheetData>
      <sheetData sheetId="4552">
        <row r="1">
          <cell r="A1" t="str">
            <v>PHIẾU XỬ LÝ HỒ SƠ THANH TOÁN VƯỢT THẨM QUYỀN PD</v>
          </cell>
        </row>
      </sheetData>
      <sheetData sheetId="4553">
        <row r="1">
          <cell r="A1" t="str">
            <v>PHIẾU XỬ LÝ HỒ SƠ THANH TOÁN VƯỢT THẨM QUYỀN PD</v>
          </cell>
        </row>
      </sheetData>
      <sheetData sheetId="4554">
        <row r="1">
          <cell r="A1" t="str">
            <v>PHIẾU XỬ LÝ HỒ SƠ THANH TOÁN VƯỢT THẨM QUYỀN PD</v>
          </cell>
        </row>
      </sheetData>
      <sheetData sheetId="4555">
        <row r="1">
          <cell r="A1" t="str">
            <v>PHIẾU XỬ LÝ HỒ SƠ THANH TOÁN VƯỢT THẨM QUYỀN PD</v>
          </cell>
        </row>
      </sheetData>
      <sheetData sheetId="4556">
        <row r="1">
          <cell r="A1" t="str">
            <v>PHIẾU XỬ LÝ HỒ SƠ THANH TOÁN VƯỢT THẨM QUYỀN PD</v>
          </cell>
        </row>
      </sheetData>
      <sheetData sheetId="4557">
        <row r="1">
          <cell r="A1" t="str">
            <v>PHIẾU XỬ LÝ HỒ SƠ THANH TOÁN VƯỢT THẨM QUYỀN PD</v>
          </cell>
        </row>
      </sheetData>
      <sheetData sheetId="4558">
        <row r="1">
          <cell r="A1" t="str">
            <v>PHIẾU XỬ LÝ HỒ SƠ THANH TOÁN VƯỢT THẨM QUYỀN PD</v>
          </cell>
        </row>
      </sheetData>
      <sheetData sheetId="4559">
        <row r="1">
          <cell r="A1" t="str">
            <v>PHIẾU XỬ LÝ HỒ SƠ THANH TOÁN VƯỢT THẨM QUYỀN PD</v>
          </cell>
        </row>
      </sheetData>
      <sheetData sheetId="4560">
        <row r="1">
          <cell r="A1" t="str">
            <v>PHIẾU XỬ LÝ HỒ SƠ THANH TOÁN VƯỢT THẨM QUYỀN PD</v>
          </cell>
        </row>
      </sheetData>
      <sheetData sheetId="4561">
        <row r="1">
          <cell r="A1" t="str">
            <v>PHIẾU XỬ LÝ HỒ SƠ THANH TOÁN VƯỢT THẨM QUYỀN PD</v>
          </cell>
        </row>
      </sheetData>
      <sheetData sheetId="4562">
        <row r="1">
          <cell r="A1" t="str">
            <v>PHIẾU XỬ LÝ HỒ SƠ THANH TOÁN VƯỢT THẨM QUYỀN PD</v>
          </cell>
        </row>
      </sheetData>
      <sheetData sheetId="4563">
        <row r="1">
          <cell r="A1" t="str">
            <v>PHIẾU XỬ LÝ HỒ SƠ THANH TOÁN VƯỢT THẨM QUYỀN PD</v>
          </cell>
        </row>
      </sheetData>
      <sheetData sheetId="4564">
        <row r="1">
          <cell r="A1" t="str">
            <v>PHIẾU XỬ LÝ HỒ SƠ THANH TOÁN VƯỢT THẨM QUYỀN PD</v>
          </cell>
        </row>
      </sheetData>
      <sheetData sheetId="4565">
        <row r="1">
          <cell r="A1" t="str">
            <v>PHIẾU XỬ LÝ HỒ SƠ THANH TOÁN VƯỢT THẨM QUYỀN PD</v>
          </cell>
        </row>
      </sheetData>
      <sheetData sheetId="4566">
        <row r="1">
          <cell r="A1" t="str">
            <v>PHIẾU XỬ LÝ HỒ SƠ THANH TOÁN VƯỢT THẨM QUYỀN PD</v>
          </cell>
        </row>
      </sheetData>
      <sheetData sheetId="4567">
        <row r="1">
          <cell r="A1" t="str">
            <v>PHIẾU XỬ LÝ HỒ SƠ THANH TOÁN VƯỢT THẨM QUYỀN PD</v>
          </cell>
        </row>
      </sheetData>
      <sheetData sheetId="4568">
        <row r="1">
          <cell r="A1" t="str">
            <v>PHIẾU XỬ LÝ HỒ SƠ THANH TOÁN VƯỢT THẨM QUYỀN PD</v>
          </cell>
        </row>
      </sheetData>
      <sheetData sheetId="4569">
        <row r="1">
          <cell r="A1" t="str">
            <v>PHIẾU XỬ LÝ HỒ SƠ THANH TOÁN VƯỢT THẨM QUYỀN PD</v>
          </cell>
        </row>
      </sheetData>
      <sheetData sheetId="4570">
        <row r="1">
          <cell r="A1" t="str">
            <v>PHIẾU XỬ LÝ HỒ SƠ THANH TOÁN VƯỢT THẨM QUYỀN PD</v>
          </cell>
        </row>
      </sheetData>
      <sheetData sheetId="4571">
        <row r="1">
          <cell r="A1" t="str">
            <v>PHIẾU XỬ LÝ HỒ SƠ THANH TOÁN VƯỢT THẨM QUYỀN PD</v>
          </cell>
        </row>
      </sheetData>
      <sheetData sheetId="4572">
        <row r="1">
          <cell r="A1" t="str">
            <v>PHIẾU XỬ LÝ HỒ SƠ THANH TOÁN VƯỢT THẨM QUYỀN PD</v>
          </cell>
        </row>
      </sheetData>
      <sheetData sheetId="4573">
        <row r="1">
          <cell r="A1" t="str">
            <v>PHIẾU XỬ LÝ HỒ SƠ THANH TOÁN VƯỢT THẨM QUYỀN PD</v>
          </cell>
        </row>
      </sheetData>
      <sheetData sheetId="4574">
        <row r="1">
          <cell r="A1" t="str">
            <v>PHIẾU XỬ LÝ HỒ SƠ THANH TOÁN VƯỢT THẨM QUYỀN PD</v>
          </cell>
        </row>
      </sheetData>
      <sheetData sheetId="4575">
        <row r="1">
          <cell r="A1" t="str">
            <v>PHIẾU XỬ LÝ HỒ SƠ THANH TOÁN VƯỢT THẨM QUYỀN PD</v>
          </cell>
        </row>
      </sheetData>
      <sheetData sheetId="4576">
        <row r="1">
          <cell r="A1" t="str">
            <v>PHIẾU XỬ LÝ HỒ SƠ THANH TOÁN VƯỢT THẨM QUYỀN PD</v>
          </cell>
        </row>
      </sheetData>
      <sheetData sheetId="4577">
        <row r="1">
          <cell r="A1" t="str">
            <v>PHIẾU XỬ LÝ HỒ SƠ THANH TOÁN VƯỢT THẨM QUYỀN PD</v>
          </cell>
        </row>
      </sheetData>
      <sheetData sheetId="4578">
        <row r="1">
          <cell r="A1" t="str">
            <v>PHIẾU XỬ LÝ HỒ SƠ THANH TOÁN VƯỢT THẨM QUYỀN PD</v>
          </cell>
        </row>
      </sheetData>
      <sheetData sheetId="4579">
        <row r="1">
          <cell r="A1" t="str">
            <v>PHIẾU XỬ LÝ HỒ SƠ THANH TOÁN VƯỢT THẨM QUYỀN PD</v>
          </cell>
        </row>
      </sheetData>
      <sheetData sheetId="4580">
        <row r="1">
          <cell r="A1" t="str">
            <v>PHIẾU XỬ LÝ HỒ SƠ THANH TOÁN VƯỢT THẨM QUYỀN PD</v>
          </cell>
        </row>
      </sheetData>
      <sheetData sheetId="4581">
        <row r="1">
          <cell r="A1" t="str">
            <v>PHIẾU XỬ LÝ HỒ SƠ THANH TOÁN VƯỢT THẨM QUYỀN PD</v>
          </cell>
        </row>
      </sheetData>
      <sheetData sheetId="4582">
        <row r="1">
          <cell r="A1" t="str">
            <v>PHIẾU XỬ LÝ HỒ SƠ THANH TOÁN VƯỢT THẨM QUYỀN PD</v>
          </cell>
        </row>
      </sheetData>
      <sheetData sheetId="4583">
        <row r="1">
          <cell r="A1" t="str">
            <v>PHIẾU XỬ LÝ HỒ SƠ THANH TOÁN VƯỢT THẨM QUYỀN PD</v>
          </cell>
        </row>
      </sheetData>
      <sheetData sheetId="4584">
        <row r="1">
          <cell r="A1" t="str">
            <v>PHIẾU XỬ LÝ HỒ SƠ THANH TOÁN VƯỢT THẨM QUYỀN PD</v>
          </cell>
        </row>
      </sheetData>
      <sheetData sheetId="4585">
        <row r="1">
          <cell r="A1" t="str">
            <v>PHIẾU XỬ LÝ HỒ SƠ THANH TOÁN VƯỢT THẨM QUYỀN PD</v>
          </cell>
        </row>
      </sheetData>
      <sheetData sheetId="4586">
        <row r="1">
          <cell r="A1" t="str">
            <v>PHIẾU XỬ LÝ HỒ SƠ THANH TOÁN VƯỢT THẨM QUYỀN PD</v>
          </cell>
        </row>
      </sheetData>
      <sheetData sheetId="4587">
        <row r="1">
          <cell r="A1" t="str">
            <v>PHIẾU XỬ LÝ HỒ SƠ THANH TOÁN VƯỢT THẨM QUYỀN PD</v>
          </cell>
        </row>
      </sheetData>
      <sheetData sheetId="4588">
        <row r="1">
          <cell r="A1" t="str">
            <v>PHIẾU XỬ LÝ HỒ SƠ THANH TOÁN VƯỢT THẨM QUYỀN PD</v>
          </cell>
        </row>
      </sheetData>
      <sheetData sheetId="4589">
        <row r="1">
          <cell r="A1" t="str">
            <v>PHIẾU XỬ LÝ HỒ SƠ THANH TOÁN VƯỢT THẨM QUYỀN PD</v>
          </cell>
        </row>
      </sheetData>
      <sheetData sheetId="4590">
        <row r="1">
          <cell r="A1" t="str">
            <v>PHIẾU XỬ LÝ HỒ SƠ THANH TOÁN VƯỢT THẨM QUYỀN PD</v>
          </cell>
        </row>
      </sheetData>
      <sheetData sheetId="4591">
        <row r="1">
          <cell r="A1" t="str">
            <v>PHIẾU XỬ LÝ HỒ SƠ THANH TOÁN VƯỢT THẨM QUYỀN PD</v>
          </cell>
        </row>
      </sheetData>
      <sheetData sheetId="4592">
        <row r="1">
          <cell r="A1" t="str">
            <v>PHIẾU XỬ LÝ HỒ SƠ THANH TOÁN VƯỢT THẨM QUYỀN PD</v>
          </cell>
        </row>
      </sheetData>
      <sheetData sheetId="4593">
        <row r="1">
          <cell r="A1" t="str">
            <v>PHIẾU XỬ LÝ HỒ SƠ THANH TOÁN VƯỢT THẨM QUYỀN PD</v>
          </cell>
        </row>
      </sheetData>
      <sheetData sheetId="4594">
        <row r="1">
          <cell r="A1" t="str">
            <v>PHIẾU XỬ LÝ HỒ SƠ THANH TOÁN VƯỢT THẨM QUYỀN PD</v>
          </cell>
        </row>
      </sheetData>
      <sheetData sheetId="4595">
        <row r="1">
          <cell r="A1" t="str">
            <v>PHIẾU XỬ LÝ HỒ SƠ THANH TOÁN VƯỢT THẨM QUYỀN PD</v>
          </cell>
        </row>
      </sheetData>
      <sheetData sheetId="4596">
        <row r="1">
          <cell r="A1" t="str">
            <v>PHIẾU XỬ LÝ HỒ SƠ THANH TOÁN VƯỢT THẨM QUYỀN PD</v>
          </cell>
        </row>
      </sheetData>
      <sheetData sheetId="4597">
        <row r="1">
          <cell r="A1" t="str">
            <v>PHIẾU XỬ LÝ HỒ SƠ THANH TOÁN VƯỢT THẨM QUYỀN PD</v>
          </cell>
        </row>
      </sheetData>
      <sheetData sheetId="4598">
        <row r="1">
          <cell r="A1" t="str">
            <v>PHIẾU XỬ LÝ HỒ SƠ THANH TOÁN VƯỢT THẨM QUYỀN PD</v>
          </cell>
        </row>
      </sheetData>
      <sheetData sheetId="4599">
        <row r="1">
          <cell r="A1" t="str">
            <v>PHIẾU XỬ LÝ HỒ SƠ THANH TOÁN VƯỢT THẨM QUYỀN PD</v>
          </cell>
        </row>
      </sheetData>
      <sheetData sheetId="4600">
        <row r="1">
          <cell r="A1" t="str">
            <v>PHIẾU XỬ LÝ HỒ SƠ THANH TOÁN VƯỢT THẨM QUYỀN PD</v>
          </cell>
        </row>
      </sheetData>
      <sheetData sheetId="4601">
        <row r="1">
          <cell r="A1" t="str">
            <v>PHIẾU XỬ LÝ HỒ SƠ THANH TOÁN VƯỢT THẨM QUYỀN PD</v>
          </cell>
        </row>
      </sheetData>
      <sheetData sheetId="4602">
        <row r="1">
          <cell r="A1" t="str">
            <v>PHIẾU XỬ LÝ HỒ SƠ THANH TOÁN VƯỢT THẨM QUYỀN PD</v>
          </cell>
        </row>
      </sheetData>
      <sheetData sheetId="4603">
        <row r="1">
          <cell r="A1" t="str">
            <v>PHIẾU XỬ LÝ HỒ SƠ THANH TOÁN VƯỢT THẨM QUYỀN PD</v>
          </cell>
        </row>
      </sheetData>
      <sheetData sheetId="4604">
        <row r="1">
          <cell r="A1" t="str">
            <v>PHIẾU XỬ LÝ HỒ SƠ THANH TOÁN VƯỢT THẨM QUYỀN PD</v>
          </cell>
        </row>
      </sheetData>
      <sheetData sheetId="4605">
        <row r="1">
          <cell r="A1" t="str">
            <v>PHIẾU XỬ LÝ HỒ SƠ THANH TOÁN VƯỢT THẨM QUYỀN PD</v>
          </cell>
        </row>
      </sheetData>
      <sheetData sheetId="4606">
        <row r="1">
          <cell r="A1" t="str">
            <v>PHIẾU XỬ LÝ HỒ SƠ THANH TOÁN VƯỢT THẨM QUYỀN PD</v>
          </cell>
        </row>
      </sheetData>
      <sheetData sheetId="4607">
        <row r="1">
          <cell r="A1" t="str">
            <v>PHIẾU XỬ LÝ HỒ SƠ THANH TOÁN VƯỢT THẨM QUYỀN PD</v>
          </cell>
        </row>
      </sheetData>
      <sheetData sheetId="4608">
        <row r="1">
          <cell r="A1" t="str">
            <v>PHIẾU XỬ LÝ HỒ SƠ THANH TOÁN VƯỢT THẨM QUYỀN PD</v>
          </cell>
        </row>
      </sheetData>
      <sheetData sheetId="4609">
        <row r="1">
          <cell r="A1" t="str">
            <v>PHIẾU XỬ LÝ HỒ SƠ THANH TOÁN VƯỢT THẨM QUYỀN PD</v>
          </cell>
        </row>
      </sheetData>
      <sheetData sheetId="4610">
        <row r="1">
          <cell r="A1" t="str">
            <v>PHIẾU XỬ LÝ HỒ SƠ THANH TOÁN VƯỢT THẨM QUYỀN PD</v>
          </cell>
        </row>
      </sheetData>
      <sheetData sheetId="4611">
        <row r="1">
          <cell r="A1" t="str">
            <v>PHIẾU XỬ LÝ HỒ SƠ THANH TOÁN VƯỢT THẨM QUYỀN PD</v>
          </cell>
        </row>
      </sheetData>
      <sheetData sheetId="4612">
        <row r="1">
          <cell r="A1" t="str">
            <v>PHIẾU XỬ LÝ HỒ SƠ THANH TOÁN VƯỢT THẨM QUYỀN PD</v>
          </cell>
        </row>
      </sheetData>
      <sheetData sheetId="4613">
        <row r="1">
          <cell r="A1" t="str">
            <v>PHIẾU XỬ LÝ HỒ SƠ THANH TOÁN VƯỢT THẨM QUYỀN PD</v>
          </cell>
        </row>
      </sheetData>
      <sheetData sheetId="4614">
        <row r="1">
          <cell r="A1" t="str">
            <v>PHIẾU XỬ LÝ HỒ SƠ THANH TOÁN VƯỢT THẨM QUYỀN PD</v>
          </cell>
        </row>
      </sheetData>
      <sheetData sheetId="4615">
        <row r="1">
          <cell r="A1" t="str">
            <v>PHIẾU XỬ LÝ HỒ SƠ THANH TOÁN VƯỢT THẨM QUYỀN PD</v>
          </cell>
        </row>
      </sheetData>
      <sheetData sheetId="4616">
        <row r="1">
          <cell r="A1" t="str">
            <v>PHIẾU XỬ LÝ HỒ SƠ THANH TOÁN VƯỢT THẨM QUYỀN PD</v>
          </cell>
        </row>
      </sheetData>
      <sheetData sheetId="4617">
        <row r="1">
          <cell r="A1" t="str">
            <v>PHIẾU XỬ LÝ HỒ SƠ THANH TOÁN VƯỢT THẨM QUYỀN PD</v>
          </cell>
        </row>
      </sheetData>
      <sheetData sheetId="4618">
        <row r="1">
          <cell r="A1" t="str">
            <v>PHIẾU XỬ LÝ HỒ SƠ THANH TOÁN VƯỢT THẨM QUYỀN PD</v>
          </cell>
        </row>
      </sheetData>
      <sheetData sheetId="4619">
        <row r="1">
          <cell r="A1" t="str">
            <v>PHIẾU XỬ LÝ HỒ SƠ THANH TOÁN VƯỢT THẨM QUYỀN PD</v>
          </cell>
        </row>
      </sheetData>
      <sheetData sheetId="4620">
        <row r="1">
          <cell r="A1" t="str">
            <v>PHIẾU XỬ LÝ HỒ SƠ THANH TOÁN VƯỢT THẨM QUYỀN PD</v>
          </cell>
        </row>
      </sheetData>
      <sheetData sheetId="4621">
        <row r="1">
          <cell r="A1" t="str">
            <v>PHIẾU XỬ LÝ HỒ SƠ THANH TOÁN VƯỢT THẨM QUYỀN PD</v>
          </cell>
        </row>
      </sheetData>
      <sheetData sheetId="4622">
        <row r="1">
          <cell r="A1" t="str">
            <v>PHIẾU XỬ LÝ HỒ SƠ THANH TOÁN VƯỢT THẨM QUYỀN PD</v>
          </cell>
        </row>
      </sheetData>
      <sheetData sheetId="4623">
        <row r="1">
          <cell r="A1" t="str">
            <v>PHIẾU XỬ LÝ HỒ SƠ THANH TOÁN VƯỢT THẨM QUYỀN PD</v>
          </cell>
        </row>
      </sheetData>
      <sheetData sheetId="4624">
        <row r="1">
          <cell r="A1" t="str">
            <v>PHIẾU XỬ LÝ HỒ SƠ THANH TOÁN VƯỢT THẨM QUYỀN PD</v>
          </cell>
        </row>
      </sheetData>
      <sheetData sheetId="4625">
        <row r="1">
          <cell r="A1" t="str">
            <v>PHIẾU XỬ LÝ HỒ SƠ THANH TOÁN VƯỢT THẨM QUYỀN PD</v>
          </cell>
        </row>
      </sheetData>
      <sheetData sheetId="4626">
        <row r="1">
          <cell r="A1" t="str">
            <v>PHIẾU XỬ LÝ HỒ SƠ THANH TOÁN VƯỢT THẨM QUYỀN PD</v>
          </cell>
        </row>
      </sheetData>
      <sheetData sheetId="4627">
        <row r="1">
          <cell r="A1" t="str">
            <v>PHIẾU XỬ LÝ HỒ SƠ THANH TOÁN VƯỢT THẨM QUYỀN PD</v>
          </cell>
        </row>
      </sheetData>
      <sheetData sheetId="4628">
        <row r="1">
          <cell r="A1" t="str">
            <v>PHIẾU XỬ LÝ HỒ SƠ THANH TOÁN VƯỢT THẨM QUYỀN PD</v>
          </cell>
        </row>
      </sheetData>
      <sheetData sheetId="4629">
        <row r="1">
          <cell r="A1" t="str">
            <v>PHIẾU XỬ LÝ HỒ SƠ THANH TOÁN VƯỢT THẨM QUYỀN PD</v>
          </cell>
        </row>
      </sheetData>
      <sheetData sheetId="4630">
        <row r="1">
          <cell r="A1" t="str">
            <v>PHIẾU XỬ LÝ HỒ SƠ THANH TOÁN VƯỢT THẨM QUYỀN PD</v>
          </cell>
        </row>
      </sheetData>
      <sheetData sheetId="4631">
        <row r="1">
          <cell r="A1" t="str">
            <v>PHIẾU XỬ LÝ HỒ SƠ THANH TOÁN VƯỢT THẨM QUYỀN PD</v>
          </cell>
        </row>
      </sheetData>
      <sheetData sheetId="4632">
        <row r="1">
          <cell r="A1" t="str">
            <v>PHIẾU XỬ LÝ HỒ SƠ THANH TOÁN VƯỢT THẨM QUYỀN PD</v>
          </cell>
        </row>
      </sheetData>
      <sheetData sheetId="4633">
        <row r="1">
          <cell r="A1" t="str">
            <v>PHIẾU XỬ LÝ HỒ SƠ THANH TOÁN VƯỢT THẨM QUYỀN PD</v>
          </cell>
        </row>
      </sheetData>
      <sheetData sheetId="4634">
        <row r="1">
          <cell r="A1" t="str">
            <v>PHIẾU XỬ LÝ HỒ SƠ THANH TOÁN VƯỢT THẨM QUYỀN PD</v>
          </cell>
        </row>
      </sheetData>
      <sheetData sheetId="4635">
        <row r="1">
          <cell r="A1" t="str">
            <v>PHIẾU XỬ LÝ HỒ SƠ THANH TOÁN VƯỢT THẨM QUYỀN PD</v>
          </cell>
        </row>
      </sheetData>
      <sheetData sheetId="4636">
        <row r="1">
          <cell r="A1" t="str">
            <v>PHIẾU XỬ LÝ HỒ SƠ THANH TOÁN VƯỢT THẨM QUYỀN PD</v>
          </cell>
        </row>
      </sheetData>
      <sheetData sheetId="4637">
        <row r="1">
          <cell r="A1" t="str">
            <v>PHIẾU XỬ LÝ HỒ SƠ THANH TOÁN VƯỢT THẨM QUYỀN PD</v>
          </cell>
        </row>
      </sheetData>
      <sheetData sheetId="4638">
        <row r="1">
          <cell r="A1" t="str">
            <v>PHIẾU XỬ LÝ HỒ SƠ THANH TOÁN VƯỢT THẨM QUYỀN PD</v>
          </cell>
        </row>
      </sheetData>
      <sheetData sheetId="4639">
        <row r="1">
          <cell r="A1" t="str">
            <v>PHIẾU XỬ LÝ HỒ SƠ THANH TOÁN VƯỢT THẨM QUYỀN PD</v>
          </cell>
        </row>
      </sheetData>
      <sheetData sheetId="4640">
        <row r="1">
          <cell r="A1" t="str">
            <v>PHIẾU XỬ LÝ HỒ SƠ THANH TOÁN VƯỢT THẨM QUYỀN PD</v>
          </cell>
        </row>
      </sheetData>
      <sheetData sheetId="4641">
        <row r="1">
          <cell r="A1" t="str">
            <v>PHIẾU XỬ LÝ HỒ SƠ THANH TOÁN VƯỢT THẨM QUYỀN PD</v>
          </cell>
        </row>
      </sheetData>
      <sheetData sheetId="4642">
        <row r="1">
          <cell r="A1" t="str">
            <v>PHIẾU XỬ LÝ HỒ SƠ THANH TOÁN VƯỢT THẨM QUYỀN PD</v>
          </cell>
        </row>
      </sheetData>
      <sheetData sheetId="4643">
        <row r="1">
          <cell r="A1" t="str">
            <v>PHIẾU XỬ LÝ HỒ SƠ THANH TOÁN VƯỢT THẨM QUYỀN PD</v>
          </cell>
        </row>
      </sheetData>
      <sheetData sheetId="4644">
        <row r="1">
          <cell r="A1" t="str">
            <v>PHIẾU XỬ LÝ HỒ SƠ THANH TOÁN VƯỢT THẨM QUYỀN PD</v>
          </cell>
        </row>
      </sheetData>
      <sheetData sheetId="4645">
        <row r="1">
          <cell r="A1" t="str">
            <v>PHIẾU XỬ LÝ HỒ SƠ THANH TOÁN VƯỢT THẨM QUYỀN PD</v>
          </cell>
        </row>
      </sheetData>
      <sheetData sheetId="4646">
        <row r="1">
          <cell r="A1" t="str">
            <v>PHIẾU XỬ LÝ HỒ SƠ THANH TOÁN VƯỢT THẨM QUYỀN PD</v>
          </cell>
        </row>
      </sheetData>
      <sheetData sheetId="4647">
        <row r="1">
          <cell r="A1" t="str">
            <v>PHIẾU XỬ LÝ HỒ SƠ THANH TOÁN VƯỢT THẨM QUYỀN PD</v>
          </cell>
        </row>
      </sheetData>
      <sheetData sheetId="4648">
        <row r="1">
          <cell r="A1" t="str">
            <v>PHIẾU XỬ LÝ HỒ SƠ THANH TOÁN VƯỢT THẨM QUYỀN PD</v>
          </cell>
        </row>
      </sheetData>
      <sheetData sheetId="4649">
        <row r="1">
          <cell r="A1" t="str">
            <v>PHIẾU XỬ LÝ HỒ SƠ THANH TOÁN VƯỢT THẨM QUYỀN PD</v>
          </cell>
        </row>
      </sheetData>
      <sheetData sheetId="4650">
        <row r="1">
          <cell r="A1" t="str">
            <v>PHIẾU XỬ LÝ HỒ SƠ THANH TOÁN VƯỢT THẨM QUYỀN PD</v>
          </cell>
        </row>
      </sheetData>
      <sheetData sheetId="4651">
        <row r="1">
          <cell r="A1" t="str">
            <v>PHIẾU XỬ LÝ HỒ SƠ THANH TOÁN VƯỢT THẨM QUYỀN PD</v>
          </cell>
        </row>
      </sheetData>
      <sheetData sheetId="4652">
        <row r="1">
          <cell r="A1" t="str">
            <v>PHIẾU XỬ LÝ HỒ SƠ THANH TOÁN VƯỢT THẨM QUYỀN PD</v>
          </cell>
        </row>
      </sheetData>
      <sheetData sheetId="4653">
        <row r="1">
          <cell r="A1" t="str">
            <v>PHIẾU XỬ LÝ HỒ SƠ THANH TOÁN VƯỢT THẨM QUYỀN PD</v>
          </cell>
        </row>
      </sheetData>
      <sheetData sheetId="4654">
        <row r="1">
          <cell r="A1" t="str">
            <v>PHIẾU XỬ LÝ HỒ SƠ THANH TOÁN VƯỢT THẨM QUYỀN PD</v>
          </cell>
        </row>
      </sheetData>
      <sheetData sheetId="4655">
        <row r="1">
          <cell r="A1" t="str">
            <v>PHIẾU XỬ LÝ HỒ SƠ THANH TOÁN VƯỢT THẨM QUYỀN PD</v>
          </cell>
        </row>
      </sheetData>
      <sheetData sheetId="4656">
        <row r="1">
          <cell r="A1" t="str">
            <v>PHIẾU XỬ LÝ HỒ SƠ THANH TOÁN VƯỢT THẨM QUYỀN PD</v>
          </cell>
        </row>
      </sheetData>
      <sheetData sheetId="4657">
        <row r="1">
          <cell r="A1" t="str">
            <v>PHIẾU XỬ LÝ HỒ SƠ THANH TOÁN VƯỢT THẨM QUYỀN PD</v>
          </cell>
        </row>
      </sheetData>
      <sheetData sheetId="4658">
        <row r="1">
          <cell r="A1" t="str">
            <v>PHIẾU XỬ LÝ HỒ SƠ THANH TOÁN VƯỢT THẨM QUYỀN PD</v>
          </cell>
        </row>
      </sheetData>
      <sheetData sheetId="4659">
        <row r="1">
          <cell r="A1" t="str">
            <v>PHIẾU XỬ LÝ HỒ SƠ THANH TOÁN VƯỢT THẨM QUYỀN PD</v>
          </cell>
        </row>
      </sheetData>
      <sheetData sheetId="4660">
        <row r="1">
          <cell r="A1" t="str">
            <v>PHIẾU XỬ LÝ HỒ SƠ THANH TOÁN VƯỢT THẨM QUYỀN PD</v>
          </cell>
        </row>
      </sheetData>
      <sheetData sheetId="4661">
        <row r="1">
          <cell r="A1" t="str">
            <v>PHIẾU XỬ LÝ HỒ SƠ THANH TOÁN VƯỢT THẨM QUYỀN PD</v>
          </cell>
        </row>
      </sheetData>
      <sheetData sheetId="4662">
        <row r="1">
          <cell r="A1" t="str">
            <v>PHIẾU XỬ LÝ HỒ SƠ THANH TOÁN VƯỢT THẨM QUYỀN PD</v>
          </cell>
        </row>
      </sheetData>
      <sheetData sheetId="4663">
        <row r="1">
          <cell r="A1" t="str">
            <v>PHIẾU XỬ LÝ HỒ SƠ THANH TOÁN VƯỢT THẨM QUYỀN PD</v>
          </cell>
        </row>
      </sheetData>
      <sheetData sheetId="4664">
        <row r="1">
          <cell r="A1" t="str">
            <v>PHIẾU XỬ LÝ HỒ SƠ THANH TOÁN VƯỢT THẨM QUYỀN PD</v>
          </cell>
        </row>
      </sheetData>
      <sheetData sheetId="4665">
        <row r="1">
          <cell r="A1" t="str">
            <v>PHIẾU XỬ LÝ HỒ SƠ THANH TOÁN VƯỢT THẨM QUYỀN PD</v>
          </cell>
        </row>
      </sheetData>
      <sheetData sheetId="4666">
        <row r="1">
          <cell r="A1" t="str">
            <v>PHIẾU XỬ LÝ HỒ SƠ THANH TOÁN VƯỢT THẨM QUYỀN PD</v>
          </cell>
        </row>
      </sheetData>
      <sheetData sheetId="4667">
        <row r="1">
          <cell r="A1" t="str">
            <v>PHIẾU XỬ LÝ HỒ SƠ THANH TOÁN VƯỢT THẨM QUYỀN PD</v>
          </cell>
        </row>
      </sheetData>
      <sheetData sheetId="4668">
        <row r="1">
          <cell r="A1" t="str">
            <v>PHIẾU XỬ LÝ HỒ SƠ THANH TOÁN VƯỢT THẨM QUYỀN PD</v>
          </cell>
        </row>
      </sheetData>
      <sheetData sheetId="4669">
        <row r="1">
          <cell r="A1" t="str">
            <v>PHIẾU XỬ LÝ HỒ SƠ THANH TOÁN VƯỢT THẨM QUYỀN PD</v>
          </cell>
        </row>
      </sheetData>
      <sheetData sheetId="4670">
        <row r="1">
          <cell r="A1" t="str">
            <v>PHIẾU XỬ LÝ HỒ SƠ THANH TOÁN VƯỢT THẨM QUYỀN PD</v>
          </cell>
        </row>
      </sheetData>
      <sheetData sheetId="4671">
        <row r="1">
          <cell r="A1" t="str">
            <v>PHIẾU XỬ LÝ HỒ SƠ THANH TOÁN VƯỢT THẨM QUYỀN PD</v>
          </cell>
        </row>
      </sheetData>
      <sheetData sheetId="4672">
        <row r="1">
          <cell r="A1" t="str">
            <v>PHIẾU XỬ LÝ HỒ SƠ THANH TOÁN VƯỢT THẨM QUYỀN PD</v>
          </cell>
        </row>
      </sheetData>
      <sheetData sheetId="4673">
        <row r="1">
          <cell r="A1" t="str">
            <v>PHIẾU XỬ LÝ HỒ SƠ THANH TOÁN VƯỢT THẨM QUYỀN PD</v>
          </cell>
        </row>
      </sheetData>
      <sheetData sheetId="4674">
        <row r="1">
          <cell r="A1" t="str">
            <v>PHIẾU XỬ LÝ HỒ SƠ THANH TOÁN VƯỢT THẨM QUYỀN PD</v>
          </cell>
        </row>
      </sheetData>
      <sheetData sheetId="4675">
        <row r="1">
          <cell r="A1" t="str">
            <v>PHIẾU XỬ LÝ HỒ SƠ THANH TOÁN VƯỢT THẨM QUYỀN PD</v>
          </cell>
        </row>
      </sheetData>
      <sheetData sheetId="4676">
        <row r="1">
          <cell r="A1" t="str">
            <v>PHIẾU XỬ LÝ HỒ SƠ THANH TOÁN VƯỢT THẨM QUYỀN PD</v>
          </cell>
        </row>
      </sheetData>
      <sheetData sheetId="4677">
        <row r="1">
          <cell r="A1" t="str">
            <v>PHIẾU XỬ LÝ HỒ SƠ THANH TOÁN VƯỢT THẨM QUYỀN PD</v>
          </cell>
        </row>
      </sheetData>
      <sheetData sheetId="4678">
        <row r="1">
          <cell r="A1" t="str">
            <v>PHIẾU XỬ LÝ HỒ SƠ THANH TOÁN VƯỢT THẨM QUYỀN PD</v>
          </cell>
        </row>
      </sheetData>
      <sheetData sheetId="4679">
        <row r="1">
          <cell r="A1" t="str">
            <v>PHIẾU XỬ LÝ HỒ SƠ THANH TOÁN VƯỢT THẨM QUYỀN PD</v>
          </cell>
        </row>
      </sheetData>
      <sheetData sheetId="4680">
        <row r="1">
          <cell r="A1" t="str">
            <v>PHIẾU XỬ LÝ HỒ SƠ THANH TOÁN VƯỢT THẨM QUYỀN PD</v>
          </cell>
        </row>
      </sheetData>
      <sheetData sheetId="4681">
        <row r="1">
          <cell r="A1" t="str">
            <v>PHIẾU XỬ LÝ HỒ SƠ THANH TOÁN VƯỢT THẨM QUYỀN PD</v>
          </cell>
        </row>
      </sheetData>
      <sheetData sheetId="4682">
        <row r="1">
          <cell r="A1" t="str">
            <v>PHIẾU XỬ LÝ HỒ SƠ THANH TOÁN VƯỢT THẨM QUYỀN PD</v>
          </cell>
        </row>
      </sheetData>
      <sheetData sheetId="4683">
        <row r="1">
          <cell r="A1" t="str">
            <v>PHIẾU XỬ LÝ HỒ SƠ THANH TOÁN VƯỢT THẨM QUYỀN PD</v>
          </cell>
        </row>
      </sheetData>
      <sheetData sheetId="4684">
        <row r="1">
          <cell r="A1" t="str">
            <v>PHIẾU XỬ LÝ HỒ SƠ THANH TOÁN VƯỢT THẨM QUYỀN PD</v>
          </cell>
        </row>
      </sheetData>
      <sheetData sheetId="4685">
        <row r="1">
          <cell r="A1" t="str">
            <v>PHIẾU XỬ LÝ HỒ SƠ THANH TOÁN VƯỢT THẨM QUYỀN PD</v>
          </cell>
        </row>
      </sheetData>
      <sheetData sheetId="4686">
        <row r="1">
          <cell r="A1" t="str">
            <v>PHIẾU XỬ LÝ HỒ SƠ THANH TOÁN VƯỢT THẨM QUYỀN PD</v>
          </cell>
        </row>
      </sheetData>
      <sheetData sheetId="4687">
        <row r="1">
          <cell r="A1" t="str">
            <v>PHIẾU XỬ LÝ HỒ SƠ THANH TOÁN VƯỢT THẨM QUYỀN PD</v>
          </cell>
        </row>
      </sheetData>
      <sheetData sheetId="4688">
        <row r="1">
          <cell r="A1" t="str">
            <v>PHIẾU XỬ LÝ HỒ SƠ THANH TOÁN VƯỢT THẨM QUYỀN PD</v>
          </cell>
        </row>
      </sheetData>
      <sheetData sheetId="4689">
        <row r="1">
          <cell r="A1" t="str">
            <v>PHIẾU XỬ LÝ HỒ SƠ THANH TOÁN VƯỢT THẨM QUYỀN PD</v>
          </cell>
        </row>
      </sheetData>
      <sheetData sheetId="4690">
        <row r="1">
          <cell r="A1" t="str">
            <v>PHIẾU XỬ LÝ HỒ SƠ THANH TOÁN VƯỢT THẨM QUYỀN PD</v>
          </cell>
        </row>
      </sheetData>
      <sheetData sheetId="4691">
        <row r="1">
          <cell r="A1" t="str">
            <v>PHIẾU XỬ LÝ HỒ SƠ THANH TOÁN VƯỢT THẨM QUYỀN PD</v>
          </cell>
        </row>
      </sheetData>
      <sheetData sheetId="4692">
        <row r="1">
          <cell r="A1" t="str">
            <v>PHIẾU XỬ LÝ HỒ SƠ THANH TOÁN VƯỢT THẨM QUYỀN PD</v>
          </cell>
        </row>
      </sheetData>
      <sheetData sheetId="4693">
        <row r="1">
          <cell r="A1" t="str">
            <v>PHIẾU XỬ LÝ HỒ SƠ THANH TOÁN VƯỢT THẨM QUYỀN PD</v>
          </cell>
        </row>
      </sheetData>
      <sheetData sheetId="4694">
        <row r="1">
          <cell r="A1" t="str">
            <v>PHIẾU XỬ LÝ HỒ SƠ THANH TOÁN VƯỢT THẨM QUYỀN PD</v>
          </cell>
        </row>
      </sheetData>
      <sheetData sheetId="4695">
        <row r="1">
          <cell r="A1" t="str">
            <v>PHIẾU XỬ LÝ HỒ SƠ THANH TOÁN VƯỢT THẨM QUYỀN PD</v>
          </cell>
        </row>
      </sheetData>
      <sheetData sheetId="4696">
        <row r="1">
          <cell r="A1" t="str">
            <v>PHIẾU XỬ LÝ HỒ SƠ THANH TOÁN VƯỢT THẨM QUYỀN PD</v>
          </cell>
        </row>
      </sheetData>
      <sheetData sheetId="4697">
        <row r="1">
          <cell r="A1" t="str">
            <v>PHIẾU XỬ LÝ HỒ SƠ THANH TOÁN VƯỢT THẨM QUYỀN PD</v>
          </cell>
        </row>
      </sheetData>
      <sheetData sheetId="4698">
        <row r="1">
          <cell r="A1" t="str">
            <v>PHIẾU XỬ LÝ HỒ SƠ THANH TOÁN VƯỢT THẨM QUYỀN PD</v>
          </cell>
        </row>
      </sheetData>
      <sheetData sheetId="4699">
        <row r="1">
          <cell r="A1" t="str">
            <v>PHIẾU XỬ LÝ HỒ SƠ THANH TOÁN VƯỢT THẨM QUYỀN PD</v>
          </cell>
        </row>
      </sheetData>
      <sheetData sheetId="4700">
        <row r="1">
          <cell r="A1" t="str">
            <v>PHIẾU XỬ LÝ HỒ SƠ THANH TOÁN VƯỢT THẨM QUYỀN PD</v>
          </cell>
        </row>
      </sheetData>
      <sheetData sheetId="4701">
        <row r="1">
          <cell r="A1" t="str">
            <v>PHIẾU XỬ LÝ HỒ SƠ THANH TOÁN VƯỢT THẨM QUYỀN PD</v>
          </cell>
        </row>
      </sheetData>
      <sheetData sheetId="4702">
        <row r="1">
          <cell r="A1" t="str">
            <v>PHIẾU XỬ LÝ HỒ SƠ THANH TOÁN VƯỢT THẨM QUYỀN PD</v>
          </cell>
        </row>
      </sheetData>
      <sheetData sheetId="4703">
        <row r="1">
          <cell r="A1" t="str">
            <v>PHIẾU XỬ LÝ HỒ SƠ THANH TOÁN VƯỢT THẨM QUYỀN PD</v>
          </cell>
        </row>
      </sheetData>
      <sheetData sheetId="4704">
        <row r="1">
          <cell r="A1" t="str">
            <v>PHIẾU XỬ LÝ HỒ SƠ THANH TOÁN VƯỢT THẨM QUYỀN PD</v>
          </cell>
        </row>
      </sheetData>
      <sheetData sheetId="4705">
        <row r="1">
          <cell r="A1" t="str">
            <v>PHIẾU XỬ LÝ HỒ SƠ THANH TOÁN VƯỢT THẨM QUYỀN PD</v>
          </cell>
        </row>
      </sheetData>
      <sheetData sheetId="4706">
        <row r="1">
          <cell r="A1" t="str">
            <v>PHIẾU XỬ LÝ HỒ SƠ THANH TOÁN VƯỢT THẨM QUYỀN PD</v>
          </cell>
        </row>
      </sheetData>
      <sheetData sheetId="4707">
        <row r="1">
          <cell r="A1" t="str">
            <v>PHIẾU XỬ LÝ HỒ SƠ THANH TOÁN VƯỢT THẨM QUYỀN PD</v>
          </cell>
        </row>
      </sheetData>
      <sheetData sheetId="4708">
        <row r="1">
          <cell r="A1" t="str">
            <v>PHIẾU XỬ LÝ HỒ SƠ THANH TOÁN VƯỢT THẨM QUYỀN PD</v>
          </cell>
        </row>
      </sheetData>
      <sheetData sheetId="4709">
        <row r="1">
          <cell r="A1" t="str">
            <v>PHIẾU XỬ LÝ HỒ SƠ THANH TOÁN VƯỢT THẨM QUYỀN PD</v>
          </cell>
        </row>
      </sheetData>
      <sheetData sheetId="4710">
        <row r="1">
          <cell r="A1" t="str">
            <v>PHIẾU XỬ LÝ HỒ SƠ THANH TOÁN VƯỢT THẨM QUYỀN PD</v>
          </cell>
        </row>
      </sheetData>
      <sheetData sheetId="4711">
        <row r="1">
          <cell r="A1" t="str">
            <v>PHIẾU XỬ LÝ HỒ SƠ THANH TOÁN VƯỢT THẨM QUYỀN PD</v>
          </cell>
        </row>
      </sheetData>
      <sheetData sheetId="4712">
        <row r="1">
          <cell r="A1" t="str">
            <v>PHIẾU XỬ LÝ HỒ SƠ THANH TOÁN VƯỢT THẨM QUYỀN PD</v>
          </cell>
        </row>
      </sheetData>
      <sheetData sheetId="4713">
        <row r="1">
          <cell r="A1" t="str">
            <v>PHIẾU XỬ LÝ HỒ SƠ THANH TOÁN VƯỢT THẨM QUYỀN PD</v>
          </cell>
        </row>
      </sheetData>
      <sheetData sheetId="4714">
        <row r="1">
          <cell r="A1" t="str">
            <v>PHIẾU XỬ LÝ HỒ SƠ THANH TOÁN VƯỢT THẨM QUYỀN PD</v>
          </cell>
        </row>
      </sheetData>
      <sheetData sheetId="4715">
        <row r="1">
          <cell r="A1" t="str">
            <v>PHIẾU XỬ LÝ HỒ SƠ THANH TOÁN VƯỢT THẨM QUYỀN PD</v>
          </cell>
        </row>
      </sheetData>
      <sheetData sheetId="4716">
        <row r="1">
          <cell r="A1" t="str">
            <v>PHIẾU XỬ LÝ HỒ SƠ THANH TOÁN VƯỢT THẨM QUYỀN PD</v>
          </cell>
        </row>
      </sheetData>
      <sheetData sheetId="4717">
        <row r="1">
          <cell r="A1" t="str">
            <v>PHIẾU XỬ LÝ HỒ SƠ THANH TOÁN VƯỢT THẨM QUYỀN PD</v>
          </cell>
        </row>
      </sheetData>
      <sheetData sheetId="4718">
        <row r="1">
          <cell r="A1" t="str">
            <v>PHIẾU XỬ LÝ HỒ SƠ THANH TOÁN VƯỢT THẨM QUYỀN PD</v>
          </cell>
        </row>
      </sheetData>
      <sheetData sheetId="4719">
        <row r="1">
          <cell r="A1" t="str">
            <v>PHIẾU XỬ LÝ HỒ SƠ THANH TOÁN VƯỢT THẨM QUYỀN PD</v>
          </cell>
        </row>
      </sheetData>
      <sheetData sheetId="4720">
        <row r="1">
          <cell r="A1" t="str">
            <v>PHIẾU XỬ LÝ HỒ SƠ THANH TOÁN VƯỢT THẨM QUYỀN PD</v>
          </cell>
        </row>
      </sheetData>
      <sheetData sheetId="4721">
        <row r="1">
          <cell r="A1" t="str">
            <v>PHIẾU XỬ LÝ HỒ SƠ THANH TOÁN VƯỢT THẨM QUYỀN PD</v>
          </cell>
        </row>
      </sheetData>
      <sheetData sheetId="4722">
        <row r="1">
          <cell r="A1" t="str">
            <v>PHIẾU XỬ LÝ HỒ SƠ THANH TOÁN VƯỢT THẨM QUYỀN PD</v>
          </cell>
        </row>
      </sheetData>
      <sheetData sheetId="4723">
        <row r="1">
          <cell r="A1" t="str">
            <v>PHIẾU XỬ LÝ HỒ SƠ THANH TOÁN VƯỢT THẨM QUYỀN PD</v>
          </cell>
        </row>
      </sheetData>
      <sheetData sheetId="4724">
        <row r="1">
          <cell r="A1" t="str">
            <v>PHIẾU XỬ LÝ HỒ SƠ THANH TOÁN VƯỢT THẨM QUYỀN PD</v>
          </cell>
        </row>
      </sheetData>
      <sheetData sheetId="4725">
        <row r="1">
          <cell r="A1" t="str">
            <v>PHIẾU XỬ LÝ HỒ SƠ THANH TOÁN VƯỢT THẨM QUYỀN PD</v>
          </cell>
        </row>
      </sheetData>
      <sheetData sheetId="4726">
        <row r="1">
          <cell r="A1" t="str">
            <v>PHIẾU XỬ LÝ HỒ SƠ THANH TOÁN VƯỢT THẨM QUYỀN PD</v>
          </cell>
        </row>
      </sheetData>
      <sheetData sheetId="4727">
        <row r="1">
          <cell r="A1" t="str">
            <v>PHIẾU XỬ LÝ HỒ SƠ THANH TOÁN VƯỢT THẨM QUYỀN PD</v>
          </cell>
        </row>
      </sheetData>
      <sheetData sheetId="4728">
        <row r="1">
          <cell r="A1" t="str">
            <v>PHIẾU XỬ LÝ HỒ SƠ THANH TOÁN VƯỢT THẨM QUYỀN PD</v>
          </cell>
        </row>
      </sheetData>
      <sheetData sheetId="4729">
        <row r="1">
          <cell r="A1" t="str">
            <v>PHIẾU XỬ LÝ HỒ SƠ THANH TOÁN VƯỢT THẨM QUYỀN PD</v>
          </cell>
        </row>
      </sheetData>
      <sheetData sheetId="4730">
        <row r="1">
          <cell r="A1" t="str">
            <v>PHIẾU XỬ LÝ HỒ SƠ THANH TOÁN VƯỢT THẨM QUYỀN PD</v>
          </cell>
        </row>
      </sheetData>
      <sheetData sheetId="4731">
        <row r="1">
          <cell r="A1" t="str">
            <v>PHIẾU XỬ LÝ HỒ SƠ THANH TOÁN VƯỢT THẨM QUYỀN PD</v>
          </cell>
        </row>
      </sheetData>
      <sheetData sheetId="4732">
        <row r="1">
          <cell r="A1" t="str">
            <v>PHIẾU XỬ LÝ HỒ SƠ THANH TOÁN VƯỢT THẨM QUYỀN PD</v>
          </cell>
        </row>
      </sheetData>
      <sheetData sheetId="4733">
        <row r="1">
          <cell r="A1" t="str">
            <v>PHIẾU XỬ LÝ HỒ SƠ THANH TOÁN VƯỢT THẨM QUYỀN PD</v>
          </cell>
        </row>
      </sheetData>
      <sheetData sheetId="4734">
        <row r="1">
          <cell r="A1" t="str">
            <v>PHIẾU XỬ LÝ HỒ SƠ THANH TOÁN VƯỢT THẨM QUYỀN PD</v>
          </cell>
        </row>
      </sheetData>
      <sheetData sheetId="4735">
        <row r="1">
          <cell r="A1" t="str">
            <v>PHIẾU XỬ LÝ HỒ SƠ THANH TOÁN VƯỢT THẨM QUYỀN PD</v>
          </cell>
        </row>
      </sheetData>
      <sheetData sheetId="4736">
        <row r="1">
          <cell r="A1" t="str">
            <v>PHIẾU XỬ LÝ HỒ SƠ THANH TOÁN VƯỢT THẨM QUYỀN PD</v>
          </cell>
        </row>
      </sheetData>
      <sheetData sheetId="4737">
        <row r="1">
          <cell r="A1" t="str">
            <v>PHIẾU XỬ LÝ HỒ SƠ THANH TOÁN VƯỢT THẨM QUYỀN PD</v>
          </cell>
        </row>
      </sheetData>
      <sheetData sheetId="4738">
        <row r="1">
          <cell r="A1" t="str">
            <v>PHIẾU XỬ LÝ HỒ SƠ THANH TOÁN VƯỢT THẨM QUYỀN PD</v>
          </cell>
        </row>
      </sheetData>
      <sheetData sheetId="4739">
        <row r="1">
          <cell r="A1" t="str">
            <v>PHIẾU XỬ LÝ HỒ SƠ THANH TOÁN VƯỢT THẨM QUYỀN PD</v>
          </cell>
        </row>
      </sheetData>
      <sheetData sheetId="4740">
        <row r="1">
          <cell r="A1" t="str">
            <v>PHIẾU XỬ LÝ HỒ SƠ THANH TOÁN VƯỢT THẨM QUYỀN PD</v>
          </cell>
        </row>
      </sheetData>
      <sheetData sheetId="4741">
        <row r="1">
          <cell r="A1" t="str">
            <v>PHIẾU XỬ LÝ HỒ SƠ THANH TOÁN VƯỢT THẨM QUYỀN PD</v>
          </cell>
        </row>
      </sheetData>
      <sheetData sheetId="4742">
        <row r="1">
          <cell r="A1" t="str">
            <v>PHIẾU XỬ LÝ HỒ SƠ THANH TOÁN VƯỢT THẨM QUYỀN PD</v>
          </cell>
        </row>
      </sheetData>
      <sheetData sheetId="4743">
        <row r="1">
          <cell r="A1" t="str">
            <v>PHIẾU XỬ LÝ HỒ SƠ THANH TOÁN VƯỢT THẨM QUYỀN PD</v>
          </cell>
        </row>
      </sheetData>
      <sheetData sheetId="4744">
        <row r="1">
          <cell r="A1" t="str">
            <v>PHIẾU XỬ LÝ HỒ SƠ THANH TOÁN VƯỢT THẨM QUYỀN PD</v>
          </cell>
        </row>
      </sheetData>
      <sheetData sheetId="4745">
        <row r="1">
          <cell r="A1" t="str">
            <v>PHIẾU XỬ LÝ HỒ SƠ THANH TOÁN VƯỢT THẨM QUYỀN PD</v>
          </cell>
        </row>
      </sheetData>
      <sheetData sheetId="4746">
        <row r="1">
          <cell r="A1" t="str">
            <v>PHIẾU XỬ LÝ HỒ SƠ THANH TOÁN VƯỢT THẨM QUYỀN PD</v>
          </cell>
        </row>
      </sheetData>
      <sheetData sheetId="4747">
        <row r="1">
          <cell r="A1" t="str">
            <v>PHIẾU XỬ LÝ HỒ SƠ THANH TOÁN VƯỢT THẨM QUYỀN PD</v>
          </cell>
        </row>
      </sheetData>
      <sheetData sheetId="4748">
        <row r="1">
          <cell r="A1" t="str">
            <v>PHIẾU XỬ LÝ HỒ SƠ THANH TOÁN VƯỢT THẨM QUYỀN PD</v>
          </cell>
        </row>
      </sheetData>
      <sheetData sheetId="4749">
        <row r="1">
          <cell r="A1" t="str">
            <v>PHIẾU XỬ LÝ HỒ SƠ THANH TOÁN VƯỢT THẨM QUYỀN PD</v>
          </cell>
        </row>
      </sheetData>
      <sheetData sheetId="4750">
        <row r="1">
          <cell r="A1" t="str">
            <v>PHIẾU XỬ LÝ HỒ SƠ THANH TOÁN VƯỢT THẨM QUYỀN PD</v>
          </cell>
        </row>
      </sheetData>
      <sheetData sheetId="4751">
        <row r="1">
          <cell r="A1" t="str">
            <v>PHIẾU XỬ LÝ HỒ SƠ THANH TOÁN VƯỢT THẨM QUYỀN PD</v>
          </cell>
        </row>
      </sheetData>
      <sheetData sheetId="4752">
        <row r="1">
          <cell r="A1" t="str">
            <v>PHIẾU XỬ LÝ HỒ SƠ THANH TOÁN VƯỢT THẨM QUYỀN PD</v>
          </cell>
        </row>
      </sheetData>
      <sheetData sheetId="4753">
        <row r="1">
          <cell r="A1" t="str">
            <v>PHIẾU XỬ LÝ HỒ SƠ THANH TOÁN VƯỢT THẨM QUYỀN PD</v>
          </cell>
        </row>
      </sheetData>
      <sheetData sheetId="4754">
        <row r="1">
          <cell r="A1" t="str">
            <v>PHIẾU XỬ LÝ HỒ SƠ THANH TOÁN VƯỢT THẨM QUYỀN PD</v>
          </cell>
        </row>
      </sheetData>
      <sheetData sheetId="4755">
        <row r="1">
          <cell r="A1" t="str">
            <v>PHIẾU XỬ LÝ HỒ SƠ THANH TOÁN VƯỢT THẨM QUYỀN PD</v>
          </cell>
        </row>
      </sheetData>
      <sheetData sheetId="4756">
        <row r="1">
          <cell r="A1" t="str">
            <v>PHIẾU XỬ LÝ HỒ SƠ THANH TOÁN VƯỢT THẨM QUYỀN PD</v>
          </cell>
        </row>
      </sheetData>
      <sheetData sheetId="4757">
        <row r="1">
          <cell r="A1" t="str">
            <v>PHIẾU XỬ LÝ HỒ SƠ THANH TOÁN VƯỢT THẨM QUYỀN PD</v>
          </cell>
        </row>
      </sheetData>
      <sheetData sheetId="4758">
        <row r="1">
          <cell r="A1" t="str">
            <v>PHIẾU XỬ LÝ HỒ SƠ THANH TOÁN VƯỢT THẨM QUYỀN PD</v>
          </cell>
        </row>
      </sheetData>
      <sheetData sheetId="4759">
        <row r="1">
          <cell r="A1" t="str">
            <v>PHIẾU XỬ LÝ HỒ SƠ THANH TOÁN VƯỢT THẨM QUYỀN PD</v>
          </cell>
        </row>
      </sheetData>
      <sheetData sheetId="4760">
        <row r="1">
          <cell r="A1" t="str">
            <v>PHIẾU XỬ LÝ HỒ SƠ THANH TOÁN VƯỢT THẨM QUYỀN PD</v>
          </cell>
        </row>
      </sheetData>
      <sheetData sheetId="4761">
        <row r="1">
          <cell r="A1" t="str">
            <v>PHIẾU XỬ LÝ HỒ SƠ THANH TOÁN VƯỢT THẨM QUYỀN PD</v>
          </cell>
        </row>
      </sheetData>
      <sheetData sheetId="4762">
        <row r="1">
          <cell r="A1" t="str">
            <v>PHIẾU XỬ LÝ HỒ SƠ THANH TOÁN VƯỢT THẨM QUYỀN PD</v>
          </cell>
        </row>
      </sheetData>
      <sheetData sheetId="4763">
        <row r="1">
          <cell r="A1" t="str">
            <v>PHIẾU XỬ LÝ HỒ SƠ THANH TOÁN VƯỢT THẨM QUYỀN PD</v>
          </cell>
        </row>
      </sheetData>
      <sheetData sheetId="4764">
        <row r="1">
          <cell r="A1" t="str">
            <v>PHIẾU XỬ LÝ HỒ SƠ THANH TOÁN VƯỢT THẨM QUYỀN PD</v>
          </cell>
        </row>
      </sheetData>
      <sheetData sheetId="4765">
        <row r="1">
          <cell r="A1" t="str">
            <v>PHIẾU XỬ LÝ HỒ SƠ THANH TOÁN VƯỢT THẨM QUYỀN PD</v>
          </cell>
        </row>
      </sheetData>
      <sheetData sheetId="4766">
        <row r="1">
          <cell r="A1" t="str">
            <v>PHIẾU XỬ LÝ HỒ SƠ THANH TOÁN VƯỢT THẨM QUYỀN PD</v>
          </cell>
        </row>
      </sheetData>
      <sheetData sheetId="4767">
        <row r="1">
          <cell r="A1" t="str">
            <v>PHIẾU XỬ LÝ HỒ SƠ THANH TOÁN VƯỢT THẨM QUYỀN PD</v>
          </cell>
        </row>
      </sheetData>
      <sheetData sheetId="4768">
        <row r="1">
          <cell r="A1" t="str">
            <v>PHIẾU XỬ LÝ HỒ SƠ THANH TOÁN VƯỢT THẨM QUYỀN PD</v>
          </cell>
        </row>
      </sheetData>
      <sheetData sheetId="4769">
        <row r="1">
          <cell r="A1" t="str">
            <v>PHIẾU XỬ LÝ HỒ SƠ THANH TOÁN VƯỢT THẨM QUYỀN PD</v>
          </cell>
        </row>
      </sheetData>
      <sheetData sheetId="4770">
        <row r="1">
          <cell r="A1" t="str">
            <v>PHIẾU XỬ LÝ HỒ SƠ THANH TOÁN VƯỢT THẨM QUYỀN PD</v>
          </cell>
        </row>
      </sheetData>
      <sheetData sheetId="4771">
        <row r="1">
          <cell r="A1" t="str">
            <v>PHIẾU XỬ LÝ HỒ SƠ THANH TOÁN VƯỢT THẨM QUYỀN PD</v>
          </cell>
        </row>
      </sheetData>
      <sheetData sheetId="4772">
        <row r="1">
          <cell r="A1" t="str">
            <v>PHIẾU XỬ LÝ HỒ SƠ THANH TOÁN VƯỢT THẨM QUYỀN PD</v>
          </cell>
        </row>
      </sheetData>
      <sheetData sheetId="4773">
        <row r="1">
          <cell r="A1" t="str">
            <v>PHIẾU XỬ LÝ HỒ SƠ THANH TOÁN VƯỢT THẨM QUYỀN PD</v>
          </cell>
        </row>
      </sheetData>
      <sheetData sheetId="4774">
        <row r="1">
          <cell r="A1" t="str">
            <v>PHIẾU XỬ LÝ HỒ SƠ THANH TOÁN VƯỢT THẨM QUYỀN PD</v>
          </cell>
        </row>
      </sheetData>
      <sheetData sheetId="4775">
        <row r="1">
          <cell r="A1" t="str">
            <v>PHIẾU XỬ LÝ HỒ SƠ THANH TOÁN VƯỢT THẨM QUYỀN PD</v>
          </cell>
        </row>
      </sheetData>
      <sheetData sheetId="4776">
        <row r="1">
          <cell r="A1" t="str">
            <v>PHIẾU XỬ LÝ HỒ SƠ THANH TOÁN VƯỢT THẨM QUYỀN PD</v>
          </cell>
        </row>
      </sheetData>
      <sheetData sheetId="4777">
        <row r="1">
          <cell r="A1" t="str">
            <v>PHIẾU XỬ LÝ HỒ SƠ THANH TOÁN VƯỢT THẨM QUYỀN PD</v>
          </cell>
        </row>
      </sheetData>
      <sheetData sheetId="4778">
        <row r="1">
          <cell r="A1" t="str">
            <v>PHIẾU XỬ LÝ HỒ SƠ THANH TOÁN VƯỢT THẨM QUYỀN PD</v>
          </cell>
        </row>
      </sheetData>
      <sheetData sheetId="4779">
        <row r="1">
          <cell r="A1" t="str">
            <v>PHIẾU XỬ LÝ HỒ SƠ THANH TOÁN VƯỢT THẨM QUYỀN PD</v>
          </cell>
        </row>
      </sheetData>
      <sheetData sheetId="4780">
        <row r="1">
          <cell r="A1" t="str">
            <v>PHIẾU XỬ LÝ HỒ SƠ THANH TOÁN VƯỢT THẨM QUYỀN PD</v>
          </cell>
        </row>
      </sheetData>
      <sheetData sheetId="4781">
        <row r="1">
          <cell r="A1" t="str">
            <v>PHIẾU XỬ LÝ HỒ SƠ THANH TOÁN VƯỢT THẨM QUYỀN PD</v>
          </cell>
        </row>
      </sheetData>
      <sheetData sheetId="4782">
        <row r="1">
          <cell r="A1" t="str">
            <v>PHIẾU XỬ LÝ HỒ SƠ THANH TOÁN VƯỢT THẨM QUYỀN PD</v>
          </cell>
        </row>
      </sheetData>
      <sheetData sheetId="4783">
        <row r="1">
          <cell r="A1" t="str">
            <v>PHIẾU XỬ LÝ HỒ SƠ THANH TOÁN VƯỢT THẨM QUYỀN PD</v>
          </cell>
        </row>
      </sheetData>
      <sheetData sheetId="4784">
        <row r="1">
          <cell r="A1" t="str">
            <v>PHIẾU XỬ LÝ HỒ SƠ THANH TOÁN VƯỢT THẨM QUYỀN PD</v>
          </cell>
        </row>
      </sheetData>
      <sheetData sheetId="4785">
        <row r="1">
          <cell r="A1" t="str">
            <v>PHIẾU XỬ LÝ HỒ SƠ THANH TOÁN VƯỢT THẨM QUYỀN PD</v>
          </cell>
        </row>
      </sheetData>
      <sheetData sheetId="4786">
        <row r="1">
          <cell r="A1" t="str">
            <v>PHIẾU XỬ LÝ HỒ SƠ THANH TOÁN VƯỢT THẨM QUYỀN PD</v>
          </cell>
        </row>
      </sheetData>
      <sheetData sheetId="4787">
        <row r="1">
          <cell r="A1" t="str">
            <v>PHIẾU XỬ LÝ HỒ SƠ THANH TOÁN VƯỢT THẨM QUYỀN PD</v>
          </cell>
        </row>
      </sheetData>
      <sheetData sheetId="4788">
        <row r="1">
          <cell r="A1" t="str">
            <v>PHIẾU XỬ LÝ HỒ SƠ THANH TOÁN VƯỢT THẨM QUYỀN PD</v>
          </cell>
        </row>
      </sheetData>
      <sheetData sheetId="4789">
        <row r="1">
          <cell r="A1" t="str">
            <v>PHIẾU XỬ LÝ HỒ SƠ THANH TOÁN VƯỢT THẨM QUYỀN PD</v>
          </cell>
        </row>
      </sheetData>
      <sheetData sheetId="4790">
        <row r="1">
          <cell r="A1" t="str">
            <v>PHIẾU XỬ LÝ HỒ SƠ THANH TOÁN VƯỢT THẨM QUYỀN PD</v>
          </cell>
        </row>
      </sheetData>
      <sheetData sheetId="4791">
        <row r="1">
          <cell r="A1" t="str">
            <v>PHIẾU XỬ LÝ HỒ SƠ THANH TOÁN VƯỢT THẨM QUYỀN PD</v>
          </cell>
        </row>
      </sheetData>
      <sheetData sheetId="4792">
        <row r="1">
          <cell r="A1" t="str">
            <v>PHIẾU XỬ LÝ HỒ SƠ THANH TOÁN VƯỢT THẨM QUYỀN PD</v>
          </cell>
        </row>
      </sheetData>
      <sheetData sheetId="4793">
        <row r="1">
          <cell r="A1" t="str">
            <v>PHIẾU XỬ LÝ HỒ SƠ THANH TOÁN VƯỢT THẨM QUYỀN PD</v>
          </cell>
        </row>
      </sheetData>
      <sheetData sheetId="4794">
        <row r="1">
          <cell r="A1" t="str">
            <v>PHIẾU XỬ LÝ HỒ SƠ THANH TOÁN VƯỢT THẨM QUYỀN PD</v>
          </cell>
        </row>
      </sheetData>
      <sheetData sheetId="4795">
        <row r="1">
          <cell r="A1" t="str">
            <v>PHIẾU XỬ LÝ HỒ SƠ THANH TOÁN VƯỢT THẨM QUYỀN PD</v>
          </cell>
        </row>
      </sheetData>
      <sheetData sheetId="4796">
        <row r="1">
          <cell r="A1" t="str">
            <v>PHIẾU XỬ LÝ HỒ SƠ THANH TOÁN VƯỢT THẨM QUYỀN PD</v>
          </cell>
        </row>
      </sheetData>
      <sheetData sheetId="4797">
        <row r="1">
          <cell r="A1" t="str">
            <v>PHIẾU XỬ LÝ HỒ SƠ THANH TOÁN VƯỢT THẨM QUYỀN PD</v>
          </cell>
        </row>
      </sheetData>
      <sheetData sheetId="4798">
        <row r="1">
          <cell r="A1" t="str">
            <v>PHIẾU XỬ LÝ HỒ SƠ THANH TOÁN VƯỢT THẨM QUYỀN PD</v>
          </cell>
        </row>
      </sheetData>
      <sheetData sheetId="4799">
        <row r="1">
          <cell r="A1" t="str">
            <v>PHIẾU XỬ LÝ HỒ SƠ THANH TOÁN VƯỢT THẨM QUYỀN PD</v>
          </cell>
        </row>
      </sheetData>
      <sheetData sheetId="4800">
        <row r="1">
          <cell r="A1" t="str">
            <v>PHIẾU XỬ LÝ HỒ SƠ THANH TOÁN VƯỢT THẨM QUYỀN PD</v>
          </cell>
        </row>
      </sheetData>
      <sheetData sheetId="4801">
        <row r="1">
          <cell r="A1" t="str">
            <v>PHIẾU XỬ LÝ HỒ SƠ THANH TOÁN VƯỢT THẨM QUYỀN PD</v>
          </cell>
        </row>
      </sheetData>
      <sheetData sheetId="4802">
        <row r="1">
          <cell r="A1" t="str">
            <v>PHIẾU XỬ LÝ HỒ SƠ THANH TOÁN VƯỢT THẨM QUYỀN PD</v>
          </cell>
        </row>
      </sheetData>
      <sheetData sheetId="4803">
        <row r="1">
          <cell r="A1" t="str">
            <v>PHIẾU XỬ LÝ HỒ SƠ THANH TOÁN VƯỢT THẨM QUYỀN PD</v>
          </cell>
        </row>
      </sheetData>
      <sheetData sheetId="4804">
        <row r="1">
          <cell r="A1" t="str">
            <v>PHIẾU XỬ LÝ HỒ SƠ THANH TOÁN VƯỢT THẨM QUYỀN PD</v>
          </cell>
        </row>
      </sheetData>
      <sheetData sheetId="4805">
        <row r="1">
          <cell r="A1" t="str">
            <v>PHIẾU XỬ LÝ HỒ SƠ THANH TOÁN VƯỢT THẨM QUYỀN PD</v>
          </cell>
        </row>
      </sheetData>
      <sheetData sheetId="4806">
        <row r="1">
          <cell r="A1" t="str">
            <v>PHIẾU XỬ LÝ HỒ SƠ THANH TOÁN VƯỢT THẨM QUYỀN PD</v>
          </cell>
        </row>
      </sheetData>
      <sheetData sheetId="4807">
        <row r="1">
          <cell r="A1" t="str">
            <v>PHIẾU XỬ LÝ HỒ SƠ THANH TOÁN VƯỢT THẨM QUYỀN PD</v>
          </cell>
        </row>
      </sheetData>
      <sheetData sheetId="4808">
        <row r="1">
          <cell r="A1" t="str">
            <v>PHIẾU XỬ LÝ HỒ SƠ THANH TOÁN VƯỢT THẨM QUYỀN PD</v>
          </cell>
        </row>
      </sheetData>
      <sheetData sheetId="4809">
        <row r="1">
          <cell r="A1" t="str">
            <v>PHIẾU XỬ LÝ HỒ SƠ THANH TOÁN VƯỢT THẨM QUYỀN PD</v>
          </cell>
        </row>
      </sheetData>
      <sheetData sheetId="4810">
        <row r="1">
          <cell r="A1" t="str">
            <v>PHIẾU XỬ LÝ HỒ SƠ THANH TOÁN VƯỢT THẨM QUYỀN PD</v>
          </cell>
        </row>
      </sheetData>
      <sheetData sheetId="4811">
        <row r="1">
          <cell r="A1" t="str">
            <v>PHIẾU XỬ LÝ HỒ SƠ THANH TOÁN VƯỢT THẨM QUYỀN PD</v>
          </cell>
        </row>
      </sheetData>
      <sheetData sheetId="4812">
        <row r="1">
          <cell r="A1" t="str">
            <v>PHIẾU XỬ LÝ HỒ SƠ THANH TOÁN VƯỢT THẨM QUYỀN PD</v>
          </cell>
        </row>
      </sheetData>
      <sheetData sheetId="4813">
        <row r="1">
          <cell r="A1" t="str">
            <v>PHIẾU XỬ LÝ HỒ SƠ THANH TOÁN VƯỢT THẨM QUYỀN PD</v>
          </cell>
        </row>
      </sheetData>
      <sheetData sheetId="4814">
        <row r="1">
          <cell r="A1" t="str">
            <v>PHIẾU XỬ LÝ HỒ SƠ THANH TOÁN VƯỢT THẨM QUYỀN PD</v>
          </cell>
        </row>
      </sheetData>
      <sheetData sheetId="4815">
        <row r="1">
          <cell r="A1" t="str">
            <v>PHIẾU XỬ LÝ HỒ SƠ THANH TOÁN VƯỢT THẨM QUYỀN PD</v>
          </cell>
        </row>
      </sheetData>
      <sheetData sheetId="4816">
        <row r="1">
          <cell r="A1" t="str">
            <v>PHIẾU XỬ LÝ HỒ SƠ THANH TOÁN VƯỢT THẨM QUYỀN PD</v>
          </cell>
        </row>
      </sheetData>
      <sheetData sheetId="4817">
        <row r="1">
          <cell r="A1" t="str">
            <v>PHIẾU XỬ LÝ HỒ SƠ THANH TOÁN VƯỢT THẨM QUYỀN PD</v>
          </cell>
        </row>
      </sheetData>
      <sheetData sheetId="4818">
        <row r="1">
          <cell r="A1" t="str">
            <v>PHIẾU XỬ LÝ HỒ SƠ THANH TOÁN VƯỢT THẨM QUYỀN PD</v>
          </cell>
        </row>
      </sheetData>
      <sheetData sheetId="4819">
        <row r="1">
          <cell r="A1" t="str">
            <v>PHIẾU XỬ LÝ HỒ SƠ THANH TOÁN VƯỢT THẨM QUYỀN PD</v>
          </cell>
        </row>
      </sheetData>
      <sheetData sheetId="4820">
        <row r="1">
          <cell r="A1" t="str">
            <v>PHIẾU XỬ LÝ HỒ SƠ THANH TOÁN VƯỢT THẨM QUYỀN PD</v>
          </cell>
        </row>
      </sheetData>
      <sheetData sheetId="4821">
        <row r="1">
          <cell r="A1" t="str">
            <v>PHIẾU XỬ LÝ HỒ SƠ THANH TOÁN VƯỢT THẨM QUYỀN PD</v>
          </cell>
        </row>
      </sheetData>
      <sheetData sheetId="4822">
        <row r="1">
          <cell r="A1" t="str">
            <v>PHIẾU XỬ LÝ HỒ SƠ THANH TOÁN VƯỢT THẨM QUYỀN PD</v>
          </cell>
        </row>
      </sheetData>
      <sheetData sheetId="4823">
        <row r="1">
          <cell r="A1" t="str">
            <v>PHIẾU XỬ LÝ HỒ SƠ THANH TOÁN VƯỢT THẨM QUYỀN PD</v>
          </cell>
        </row>
      </sheetData>
      <sheetData sheetId="4824">
        <row r="1">
          <cell r="A1" t="str">
            <v>PHIẾU XỬ LÝ HỒ SƠ THANH TOÁN VƯỢT THẨM QUYỀN PD</v>
          </cell>
        </row>
      </sheetData>
      <sheetData sheetId="4825">
        <row r="1">
          <cell r="A1" t="str">
            <v>PHIẾU XỬ LÝ HỒ SƠ THANH TOÁN VƯỢT THẨM QUYỀN PD</v>
          </cell>
        </row>
      </sheetData>
      <sheetData sheetId="4826">
        <row r="1">
          <cell r="A1" t="str">
            <v>PHIẾU XỬ LÝ HỒ SƠ THANH TOÁN VƯỢT THẨM QUYỀN PD</v>
          </cell>
        </row>
      </sheetData>
      <sheetData sheetId="4827">
        <row r="1">
          <cell r="A1" t="str">
            <v>PHIẾU XỬ LÝ HỒ SƠ THANH TOÁN VƯỢT THẨM QUYỀN PD</v>
          </cell>
        </row>
      </sheetData>
      <sheetData sheetId="4828">
        <row r="1">
          <cell r="A1" t="str">
            <v>PHIẾU XỬ LÝ HỒ SƠ THANH TOÁN VƯỢT THẨM QUYỀN PD</v>
          </cell>
        </row>
      </sheetData>
      <sheetData sheetId="4829">
        <row r="1">
          <cell r="A1" t="str">
            <v>PHIẾU XỬ LÝ HỒ SƠ THANH TOÁN VƯỢT THẨM QUYỀN PD</v>
          </cell>
        </row>
      </sheetData>
      <sheetData sheetId="4830">
        <row r="1">
          <cell r="A1" t="str">
            <v>PHIẾU XỬ LÝ HỒ SƠ THANH TOÁN VƯỢT THẨM QUYỀN PD</v>
          </cell>
        </row>
      </sheetData>
      <sheetData sheetId="4831">
        <row r="1">
          <cell r="A1" t="str">
            <v>PHIẾU XỬ LÝ HỒ SƠ THANH TOÁN VƯỢT THẨM QUYỀN PD</v>
          </cell>
        </row>
      </sheetData>
      <sheetData sheetId="4832">
        <row r="1">
          <cell r="A1" t="str">
            <v>PHIẾU XỬ LÝ HỒ SƠ THANH TOÁN VƯỢT THẨM QUYỀN PD</v>
          </cell>
        </row>
      </sheetData>
      <sheetData sheetId="4833">
        <row r="1">
          <cell r="A1" t="str">
            <v>PHIẾU XỬ LÝ HỒ SƠ THANH TOÁN VƯỢT THẨM QUYỀN PD</v>
          </cell>
        </row>
      </sheetData>
      <sheetData sheetId="4834">
        <row r="1">
          <cell r="A1" t="str">
            <v>PHIẾU XỬ LÝ HỒ SƠ THANH TOÁN VƯỢT THẨM QUYỀN PD</v>
          </cell>
        </row>
      </sheetData>
      <sheetData sheetId="4835">
        <row r="1">
          <cell r="A1" t="str">
            <v>PHIẾU XỬ LÝ HỒ SƠ THANH TOÁN VƯỢT THẨM QUYỀN PD</v>
          </cell>
        </row>
      </sheetData>
      <sheetData sheetId="4836">
        <row r="1">
          <cell r="A1" t="str">
            <v>PHIẾU XỬ LÝ HỒ SƠ THANH TOÁN VƯỢT THẨM QUYỀN PD</v>
          </cell>
        </row>
      </sheetData>
      <sheetData sheetId="4837">
        <row r="1">
          <cell r="A1" t="str">
            <v>PHIẾU XỬ LÝ HỒ SƠ THANH TOÁN VƯỢT THẨM QUYỀN PD</v>
          </cell>
        </row>
      </sheetData>
      <sheetData sheetId="4838">
        <row r="1">
          <cell r="A1" t="str">
            <v>PHIẾU XỬ LÝ HỒ SƠ THANH TOÁN VƯỢT THẨM QUYỀN PD</v>
          </cell>
        </row>
      </sheetData>
      <sheetData sheetId="4839">
        <row r="1">
          <cell r="A1" t="str">
            <v>PHIẾU XỬ LÝ HỒ SƠ THANH TOÁN VƯỢT THẨM QUYỀN PD</v>
          </cell>
        </row>
      </sheetData>
      <sheetData sheetId="4840">
        <row r="1">
          <cell r="A1" t="str">
            <v>PHIẾU XỬ LÝ HỒ SƠ THANH TOÁN VƯỢT THẨM QUYỀN PD</v>
          </cell>
        </row>
      </sheetData>
      <sheetData sheetId="4841">
        <row r="1">
          <cell r="A1" t="str">
            <v>PHIẾU XỬ LÝ HỒ SƠ THANH TOÁN VƯỢT THẨM QUYỀN PD</v>
          </cell>
        </row>
      </sheetData>
      <sheetData sheetId="4842">
        <row r="1">
          <cell r="A1" t="str">
            <v>PHIẾU XỬ LÝ HỒ SƠ THANH TOÁN VƯỢT THẨM QUYỀN PD</v>
          </cell>
        </row>
      </sheetData>
      <sheetData sheetId="4843">
        <row r="1">
          <cell r="A1" t="str">
            <v>PHIẾU XỬ LÝ HỒ SƠ THANH TOÁN VƯỢT THẨM QUYỀN PD</v>
          </cell>
        </row>
      </sheetData>
      <sheetData sheetId="4844">
        <row r="1">
          <cell r="A1" t="str">
            <v>PHIẾU XỬ LÝ HỒ SƠ THANH TOÁN VƯỢT THẨM QUYỀN PD</v>
          </cell>
        </row>
      </sheetData>
      <sheetData sheetId="4845">
        <row r="1">
          <cell r="A1" t="str">
            <v>PHIẾU XỬ LÝ HỒ SƠ THANH TOÁN VƯỢT THẨM QUYỀN PD</v>
          </cell>
        </row>
      </sheetData>
      <sheetData sheetId="4846">
        <row r="1">
          <cell r="A1" t="str">
            <v>PHIẾU XỬ LÝ HỒ SƠ THANH TOÁN VƯỢT THẨM QUYỀN PD</v>
          </cell>
        </row>
      </sheetData>
      <sheetData sheetId="4847">
        <row r="1">
          <cell r="A1" t="str">
            <v>PHIẾU XỬ LÝ HỒ SƠ THANH TOÁN VƯỢT THẨM QUYỀN PD</v>
          </cell>
        </row>
      </sheetData>
      <sheetData sheetId="4848">
        <row r="1">
          <cell r="A1" t="str">
            <v>PHIẾU XỬ LÝ HỒ SƠ THANH TOÁN VƯỢT THẨM QUYỀN PD</v>
          </cell>
        </row>
      </sheetData>
      <sheetData sheetId="4849">
        <row r="1">
          <cell r="A1" t="str">
            <v>PHIẾU XỬ LÝ HỒ SƠ THANH TOÁN VƯỢT THẨM QUYỀN PD</v>
          </cell>
        </row>
      </sheetData>
      <sheetData sheetId="4850">
        <row r="1">
          <cell r="A1" t="str">
            <v>PHIẾU XỬ LÝ HỒ SƠ THANH TOÁN VƯỢT THẨM QUYỀN PD</v>
          </cell>
        </row>
      </sheetData>
      <sheetData sheetId="4851">
        <row r="1">
          <cell r="A1" t="str">
            <v>PHIẾU XỬ LÝ HỒ SƠ THANH TOÁN VƯỢT THẨM QUYỀN PD</v>
          </cell>
        </row>
      </sheetData>
      <sheetData sheetId="4852">
        <row r="1">
          <cell r="A1" t="str">
            <v>PHIẾU XỬ LÝ HỒ SƠ THANH TOÁN VƯỢT THẨM QUYỀN PD</v>
          </cell>
        </row>
      </sheetData>
      <sheetData sheetId="4853">
        <row r="1">
          <cell r="A1" t="str">
            <v>PHIẾU XỬ LÝ HỒ SƠ THANH TOÁN VƯỢT THẨM QUYỀN PD</v>
          </cell>
        </row>
      </sheetData>
      <sheetData sheetId="4854">
        <row r="1">
          <cell r="A1" t="str">
            <v>PHIẾU XỬ LÝ HỒ SƠ THANH TOÁN VƯỢT THẨM QUYỀN PD</v>
          </cell>
        </row>
      </sheetData>
      <sheetData sheetId="4855">
        <row r="1">
          <cell r="A1" t="str">
            <v>PHIẾU XỬ LÝ HỒ SƠ THANH TOÁN VƯỢT THẨM QUYỀN PD</v>
          </cell>
        </row>
      </sheetData>
      <sheetData sheetId="4856">
        <row r="1">
          <cell r="A1" t="str">
            <v>PHIẾU XỬ LÝ HỒ SƠ THANH TOÁN VƯỢT THẨM QUYỀN PD</v>
          </cell>
        </row>
      </sheetData>
      <sheetData sheetId="4857">
        <row r="1">
          <cell r="A1" t="str">
            <v>PHIẾU XỬ LÝ HỒ SƠ THANH TOÁN VƯỢT THẨM QUYỀN PD</v>
          </cell>
        </row>
      </sheetData>
      <sheetData sheetId="4858">
        <row r="1">
          <cell r="A1" t="str">
            <v>PHIẾU XỬ LÝ HỒ SƠ THANH TOÁN VƯỢT THẨM QUYỀN PD</v>
          </cell>
        </row>
      </sheetData>
      <sheetData sheetId="4859">
        <row r="1">
          <cell r="A1" t="str">
            <v>PHIẾU XỬ LÝ HỒ SƠ THANH TOÁN VƯỢT THẨM QUYỀN PD</v>
          </cell>
        </row>
      </sheetData>
      <sheetData sheetId="4860">
        <row r="1">
          <cell r="A1" t="str">
            <v>PHIẾU XỬ LÝ HỒ SƠ THANH TOÁN VƯỢT THẨM QUYỀN PD</v>
          </cell>
        </row>
      </sheetData>
      <sheetData sheetId="4861">
        <row r="1">
          <cell r="A1" t="str">
            <v>PHIẾU XỬ LÝ HỒ SƠ THANH TOÁN VƯỢT THẨM QUYỀN PD</v>
          </cell>
        </row>
      </sheetData>
      <sheetData sheetId="4862">
        <row r="1">
          <cell r="A1" t="str">
            <v>PHIẾU XỬ LÝ HỒ SƠ THANH TOÁN VƯỢT THẨM QUYỀN PD</v>
          </cell>
        </row>
      </sheetData>
      <sheetData sheetId="4863">
        <row r="1">
          <cell r="A1" t="str">
            <v>PHIẾU XỬ LÝ HỒ SƠ THANH TOÁN VƯỢT THẨM QUYỀN PD</v>
          </cell>
        </row>
      </sheetData>
      <sheetData sheetId="4864">
        <row r="1">
          <cell r="A1" t="str">
            <v>PHIẾU XỬ LÝ HỒ SƠ THANH TOÁN VƯỢT THẨM QUYỀN PD</v>
          </cell>
        </row>
      </sheetData>
      <sheetData sheetId="4865">
        <row r="1">
          <cell r="A1" t="str">
            <v>PHIẾU XỬ LÝ HỒ SƠ THANH TOÁN VƯỢT THẨM QUYỀN PD</v>
          </cell>
        </row>
      </sheetData>
      <sheetData sheetId="4866">
        <row r="1">
          <cell r="A1" t="str">
            <v>PHIẾU XỬ LÝ HỒ SƠ THANH TOÁN VƯỢT THẨM QUYỀN PD</v>
          </cell>
        </row>
      </sheetData>
      <sheetData sheetId="4867">
        <row r="1">
          <cell r="A1" t="str">
            <v>PHIẾU XỬ LÝ HỒ SƠ THANH TOÁN VƯỢT THẨM QUYỀN PD</v>
          </cell>
        </row>
      </sheetData>
      <sheetData sheetId="4868">
        <row r="1">
          <cell r="A1" t="str">
            <v>PHIẾU XỬ LÝ HỒ SƠ THANH TOÁN VƯỢT THẨM QUYỀN PD</v>
          </cell>
        </row>
      </sheetData>
      <sheetData sheetId="4869">
        <row r="1">
          <cell r="A1" t="str">
            <v>PHIẾU XỬ LÝ HỒ SƠ THANH TOÁN VƯỢT THẨM QUYỀN PD</v>
          </cell>
        </row>
      </sheetData>
      <sheetData sheetId="4870">
        <row r="1">
          <cell r="A1" t="str">
            <v>PHIẾU XỬ LÝ HỒ SƠ THANH TOÁN VƯỢT THẨM QUYỀN PD</v>
          </cell>
        </row>
      </sheetData>
      <sheetData sheetId="4871">
        <row r="1">
          <cell r="A1" t="str">
            <v>PHIẾU XỬ LÝ HỒ SƠ THANH TOÁN VƯỢT THẨM QUYỀN PD</v>
          </cell>
        </row>
      </sheetData>
      <sheetData sheetId="4872">
        <row r="1">
          <cell r="A1" t="str">
            <v>PHIẾU XỬ LÝ HỒ SƠ THANH TOÁN VƯỢT THẨM QUYỀN PD</v>
          </cell>
        </row>
      </sheetData>
      <sheetData sheetId="4873">
        <row r="1">
          <cell r="A1" t="str">
            <v>PHIẾU XỬ LÝ HỒ SƠ THANH TOÁN VƯỢT THẨM QUYỀN PD</v>
          </cell>
        </row>
      </sheetData>
      <sheetData sheetId="4874">
        <row r="1">
          <cell r="A1" t="str">
            <v>PHIẾU XỬ LÝ HỒ SƠ THANH TOÁN VƯỢT THẨM QUYỀN PD</v>
          </cell>
        </row>
      </sheetData>
      <sheetData sheetId="4875">
        <row r="1">
          <cell r="A1" t="str">
            <v>PHIẾU XỬ LÝ HỒ SƠ THANH TOÁN VƯỢT THẨM QUYỀN PD</v>
          </cell>
        </row>
      </sheetData>
      <sheetData sheetId="4876">
        <row r="1">
          <cell r="A1" t="str">
            <v>PHIẾU XỬ LÝ HỒ SƠ THANH TOÁN VƯỢT THẨM QUYỀN PD</v>
          </cell>
        </row>
      </sheetData>
      <sheetData sheetId="4877">
        <row r="1">
          <cell r="A1" t="str">
            <v>PHIẾU XỬ LÝ HỒ SƠ THANH TOÁN VƯỢT THẨM QUYỀN PD</v>
          </cell>
        </row>
      </sheetData>
      <sheetData sheetId="4878">
        <row r="1">
          <cell r="A1" t="str">
            <v>PHIẾU XỬ LÝ HỒ SƠ THANH TOÁN VƯỢT THẨM QUYỀN PD</v>
          </cell>
        </row>
      </sheetData>
      <sheetData sheetId="4879">
        <row r="1">
          <cell r="A1" t="str">
            <v>PHIẾU XỬ LÝ HỒ SƠ THANH TOÁN VƯỢT THẨM QUYỀN PD</v>
          </cell>
        </row>
      </sheetData>
      <sheetData sheetId="4880">
        <row r="1">
          <cell r="A1" t="str">
            <v>PHIẾU XỬ LÝ HỒ SƠ THANH TOÁN VƯỢT THẨM QUYỀN PD</v>
          </cell>
        </row>
      </sheetData>
      <sheetData sheetId="4881">
        <row r="1">
          <cell r="A1" t="str">
            <v>PHIẾU XỬ LÝ HỒ SƠ THANH TOÁN VƯỢT THẨM QUYỀN PD</v>
          </cell>
        </row>
      </sheetData>
      <sheetData sheetId="4882">
        <row r="1">
          <cell r="A1" t="str">
            <v>PHIẾU XỬ LÝ HỒ SƠ THANH TOÁN VƯỢT THẨM QUYỀN PD</v>
          </cell>
        </row>
      </sheetData>
      <sheetData sheetId="4883">
        <row r="1">
          <cell r="A1" t="str">
            <v>PHIẾU XỬ LÝ HỒ SƠ THANH TOÁN VƯỢT THẨM QUYỀN PD</v>
          </cell>
        </row>
      </sheetData>
      <sheetData sheetId="4884">
        <row r="1">
          <cell r="A1" t="str">
            <v>PHIẾU XỬ LÝ HỒ SƠ THANH TOÁN VƯỢT THẨM QUYỀN PD</v>
          </cell>
        </row>
      </sheetData>
      <sheetData sheetId="4885">
        <row r="1">
          <cell r="A1" t="str">
            <v>PHIẾU XỬ LÝ HỒ SƠ THANH TOÁN VƯỢT THẨM QUYỀN PD</v>
          </cell>
        </row>
      </sheetData>
      <sheetData sheetId="4886">
        <row r="1">
          <cell r="A1" t="str">
            <v>PHIẾU XỬ LÝ HỒ SƠ THANH TOÁN VƯỢT THẨM QUYỀN PD</v>
          </cell>
        </row>
      </sheetData>
      <sheetData sheetId="4887">
        <row r="1">
          <cell r="A1" t="str">
            <v>PHIẾU XỬ LÝ HỒ SƠ THANH TOÁN VƯỢT THẨM QUYỀN PD</v>
          </cell>
        </row>
      </sheetData>
      <sheetData sheetId="4888">
        <row r="1">
          <cell r="A1" t="str">
            <v>PHIẾU XỬ LÝ HỒ SƠ THANH TOÁN VƯỢT THẨM QUYỀN PD</v>
          </cell>
        </row>
      </sheetData>
      <sheetData sheetId="4889">
        <row r="1">
          <cell r="A1" t="str">
            <v>PHIẾU XỬ LÝ HỒ SƠ THANH TOÁN VƯỢT THẨM QUYỀN PD</v>
          </cell>
        </row>
      </sheetData>
      <sheetData sheetId="4890">
        <row r="1">
          <cell r="A1" t="str">
            <v>PHIẾU XỬ LÝ HỒ SƠ THANH TOÁN VƯỢT THẨM QUYỀN PD</v>
          </cell>
        </row>
      </sheetData>
      <sheetData sheetId="4891">
        <row r="1">
          <cell r="A1" t="str">
            <v>PHIẾU XỬ LÝ HỒ SƠ THANH TOÁN VƯỢT THẨM QUYỀN PD</v>
          </cell>
        </row>
      </sheetData>
      <sheetData sheetId="4892">
        <row r="1">
          <cell r="A1" t="str">
            <v>PHIẾU XỬ LÝ HỒ SƠ THANH TOÁN VƯỢT THẨM QUYỀN PD</v>
          </cell>
        </row>
      </sheetData>
      <sheetData sheetId="4893">
        <row r="1">
          <cell r="A1" t="str">
            <v>PHIẾU XỬ LÝ HỒ SƠ THANH TOÁN VƯỢT THẨM QUYỀN PD</v>
          </cell>
        </row>
      </sheetData>
      <sheetData sheetId="4894">
        <row r="1">
          <cell r="A1" t="str">
            <v>PHIẾU XỬ LÝ HỒ SƠ THANH TOÁN VƯỢT THẨM QUYỀN PD</v>
          </cell>
        </row>
      </sheetData>
      <sheetData sheetId="4895">
        <row r="1">
          <cell r="A1" t="str">
            <v>PHIẾU XỬ LÝ HỒ SƠ THANH TOÁN VƯỢT THẨM QUYỀN PD</v>
          </cell>
        </row>
      </sheetData>
      <sheetData sheetId="4896">
        <row r="1">
          <cell r="A1" t="str">
            <v>PHIẾU XỬ LÝ HỒ SƠ THANH TOÁN VƯỢT THẨM QUYỀN PD</v>
          </cell>
        </row>
      </sheetData>
      <sheetData sheetId="4897">
        <row r="1">
          <cell r="A1" t="str">
            <v>PHIẾU XỬ LÝ HỒ SƠ THANH TOÁN VƯỢT THẨM QUYỀN PD</v>
          </cell>
        </row>
      </sheetData>
      <sheetData sheetId="4898">
        <row r="1">
          <cell r="A1" t="str">
            <v>PHIẾU XỬ LÝ HỒ SƠ THANH TOÁN VƯỢT THẨM QUYỀN PD</v>
          </cell>
        </row>
      </sheetData>
      <sheetData sheetId="4899">
        <row r="1">
          <cell r="A1" t="str">
            <v>PHIẾU XỬ LÝ HỒ SƠ THANH TOÁN VƯỢT THẨM QUYỀN PD</v>
          </cell>
        </row>
      </sheetData>
      <sheetData sheetId="4900">
        <row r="1">
          <cell r="A1" t="str">
            <v>PHIẾU XỬ LÝ HỒ SƠ THANH TOÁN VƯỢT THẨM QUYỀN PD</v>
          </cell>
        </row>
      </sheetData>
      <sheetData sheetId="4901">
        <row r="1">
          <cell r="A1" t="str">
            <v>PHIẾU XỬ LÝ HỒ SƠ THANH TOÁN VƯỢT THẨM QUYỀN PD</v>
          </cell>
        </row>
      </sheetData>
      <sheetData sheetId="4902">
        <row r="1">
          <cell r="A1" t="str">
            <v>PHIẾU XỬ LÝ HỒ SƠ THANH TOÁN VƯỢT THẨM QUYỀN PD</v>
          </cell>
        </row>
      </sheetData>
      <sheetData sheetId="4903">
        <row r="1">
          <cell r="A1" t="str">
            <v>PHIẾU XỬ LÝ HỒ SƠ THANH TOÁN VƯỢT THẨM QUYỀN PD</v>
          </cell>
        </row>
      </sheetData>
      <sheetData sheetId="4904">
        <row r="1">
          <cell r="A1" t="str">
            <v>PHIẾU XỬ LÝ HỒ SƠ THANH TOÁN VƯỢT THẨM QUYỀN PD</v>
          </cell>
        </row>
      </sheetData>
      <sheetData sheetId="4905">
        <row r="1">
          <cell r="A1" t="str">
            <v>PHIẾU XỬ LÝ HỒ SƠ THANH TOÁN VƯỢT THẨM QUYỀN PD</v>
          </cell>
        </row>
      </sheetData>
      <sheetData sheetId="4906">
        <row r="1">
          <cell r="A1" t="str">
            <v>PHIẾU XỬ LÝ HỒ SƠ THANH TOÁN VƯỢT THẨM QUYỀN PD</v>
          </cell>
        </row>
      </sheetData>
      <sheetData sheetId="4907">
        <row r="1">
          <cell r="A1" t="str">
            <v>PHIẾU XỬ LÝ HỒ SƠ THANH TOÁN VƯỢT THẨM QUYỀN PD</v>
          </cell>
        </row>
      </sheetData>
      <sheetData sheetId="4908">
        <row r="1">
          <cell r="A1" t="str">
            <v>PHIẾU XỬ LÝ HỒ SƠ THANH TOÁN VƯỢT THẨM QUYỀN PD</v>
          </cell>
        </row>
      </sheetData>
      <sheetData sheetId="4909">
        <row r="1">
          <cell r="A1" t="str">
            <v>PHIẾU XỬ LÝ HỒ SƠ THANH TOÁN VƯỢT THẨM QUYỀN PD</v>
          </cell>
        </row>
      </sheetData>
      <sheetData sheetId="4910">
        <row r="1">
          <cell r="A1" t="str">
            <v>PHIẾU XỬ LÝ HỒ SƠ THANH TOÁN VƯỢT THẨM QUYỀN PD</v>
          </cell>
        </row>
      </sheetData>
      <sheetData sheetId="4911">
        <row r="1">
          <cell r="A1" t="str">
            <v>PHIẾU XỬ LÝ HỒ SƠ THANH TOÁN VƯỢT THẨM QUYỀN PD</v>
          </cell>
        </row>
      </sheetData>
      <sheetData sheetId="4912">
        <row r="1">
          <cell r="A1" t="str">
            <v>PHIẾU XỬ LÝ HỒ SƠ THANH TOÁN VƯỢT THẨM QUYỀN PD</v>
          </cell>
        </row>
      </sheetData>
      <sheetData sheetId="4913">
        <row r="1">
          <cell r="A1" t="str">
            <v>PHIẾU XỬ LÝ HỒ SƠ THANH TOÁN VƯỢT THẨM QUYỀN PD</v>
          </cell>
        </row>
      </sheetData>
      <sheetData sheetId="4914">
        <row r="1">
          <cell r="A1" t="str">
            <v>PHIẾU XỬ LÝ HỒ SƠ THANH TOÁN VƯỢT THẨM QUYỀN PD</v>
          </cell>
        </row>
      </sheetData>
      <sheetData sheetId="4915">
        <row r="1">
          <cell r="A1" t="str">
            <v>PHIẾU XỬ LÝ HỒ SƠ THANH TOÁN VƯỢT THẨM QUYỀN PD</v>
          </cell>
        </row>
      </sheetData>
      <sheetData sheetId="4916">
        <row r="1">
          <cell r="A1" t="str">
            <v>PHIẾU XỬ LÝ HỒ SƠ THANH TOÁN VƯỢT THẨM QUYỀN PD</v>
          </cell>
        </row>
      </sheetData>
      <sheetData sheetId="4917">
        <row r="1">
          <cell r="A1" t="str">
            <v>PHIẾU XỬ LÝ HỒ SƠ THANH TOÁN VƯỢT THẨM QUYỀN PD</v>
          </cell>
        </row>
      </sheetData>
      <sheetData sheetId="4918">
        <row r="1">
          <cell r="A1" t="str">
            <v>PHIẾU XỬ LÝ HỒ SƠ THANH TOÁN VƯỢT THẨM QUYỀN PD</v>
          </cell>
        </row>
      </sheetData>
      <sheetData sheetId="4919">
        <row r="1">
          <cell r="A1" t="str">
            <v>PHIẾU XỬ LÝ HỒ SƠ THANH TOÁN VƯỢT THẨM QUYỀN PD</v>
          </cell>
        </row>
      </sheetData>
      <sheetData sheetId="4920">
        <row r="1">
          <cell r="A1" t="str">
            <v>PHIẾU XỬ LÝ HỒ SƠ THANH TOÁN VƯỢT THẨM QUYỀN PD</v>
          </cell>
        </row>
      </sheetData>
      <sheetData sheetId="4921">
        <row r="1">
          <cell r="A1" t="str">
            <v>PHIẾU XỬ LÝ HỒ SƠ THANH TOÁN VƯỢT THẨM QUYỀN PD</v>
          </cell>
        </row>
      </sheetData>
      <sheetData sheetId="4922">
        <row r="1">
          <cell r="A1" t="str">
            <v>PHIẾU XỬ LÝ HỒ SƠ THANH TOÁN VƯỢT THẨM QUYỀN PD</v>
          </cell>
        </row>
      </sheetData>
      <sheetData sheetId="4923">
        <row r="1">
          <cell r="A1" t="str">
            <v>PHIẾU XỬ LÝ HỒ SƠ THANH TOÁN VƯỢT THẨM QUYỀN PD</v>
          </cell>
        </row>
      </sheetData>
      <sheetData sheetId="4924">
        <row r="1">
          <cell r="A1" t="str">
            <v>PHIẾU XỬ LÝ HỒ SƠ THANH TOÁN VƯỢT THẨM QUYỀN PD</v>
          </cell>
        </row>
      </sheetData>
      <sheetData sheetId="4925">
        <row r="1">
          <cell r="A1" t="str">
            <v>PHIẾU XỬ LÝ HỒ SƠ THANH TOÁN VƯỢT THẨM QUYỀN PD</v>
          </cell>
        </row>
      </sheetData>
      <sheetData sheetId="4926">
        <row r="1">
          <cell r="A1" t="str">
            <v>PHIẾU XỬ LÝ HỒ SƠ THANH TOÁN VƯỢT THẨM QUYỀN PD</v>
          </cell>
        </row>
      </sheetData>
      <sheetData sheetId="4927">
        <row r="1">
          <cell r="A1" t="str">
            <v>PHIẾU XỬ LÝ HỒ SƠ THANH TOÁN VƯỢT THẨM QUYỀN PD</v>
          </cell>
        </row>
      </sheetData>
      <sheetData sheetId="4928">
        <row r="1">
          <cell r="A1" t="str">
            <v>PHIẾU XỬ LÝ HỒ SƠ THANH TOÁN VƯỢT THẨM QUYỀN PD</v>
          </cell>
        </row>
      </sheetData>
      <sheetData sheetId="4929">
        <row r="1">
          <cell r="A1" t="str">
            <v>PHIẾU XỬ LÝ HỒ SƠ THANH TOÁN VƯỢT THẨM QUYỀN PD</v>
          </cell>
        </row>
      </sheetData>
      <sheetData sheetId="4930">
        <row r="1">
          <cell r="A1" t="str">
            <v>PHIẾU XỬ LÝ HỒ SƠ THANH TOÁN VƯỢT THẨM QUYỀN PD</v>
          </cell>
        </row>
      </sheetData>
      <sheetData sheetId="4931">
        <row r="1">
          <cell r="A1" t="str">
            <v>PHIẾU XỬ LÝ HỒ SƠ THANH TOÁN VƯỢT THẨM QUYỀN PD</v>
          </cell>
        </row>
      </sheetData>
      <sheetData sheetId="4932">
        <row r="1">
          <cell r="A1" t="str">
            <v>PHIẾU XỬ LÝ HỒ SƠ THANH TOÁN VƯỢT THẨM QUYỀN PD</v>
          </cell>
        </row>
      </sheetData>
      <sheetData sheetId="4933">
        <row r="1">
          <cell r="A1" t="str">
            <v>PHIẾU XỬ LÝ HỒ SƠ THANH TOÁN VƯỢT THẨM QUYỀN PD</v>
          </cell>
        </row>
      </sheetData>
      <sheetData sheetId="4934">
        <row r="1">
          <cell r="A1" t="str">
            <v>PHIẾU XỬ LÝ HỒ SƠ THANH TOÁN VƯỢT THẨM QUYỀN PD</v>
          </cell>
        </row>
      </sheetData>
      <sheetData sheetId="4935">
        <row r="1">
          <cell r="A1" t="str">
            <v>PHIẾU XỬ LÝ HỒ SƠ THANH TOÁN VƯỢT THẨM QUYỀN PD</v>
          </cell>
        </row>
      </sheetData>
      <sheetData sheetId="4936">
        <row r="1">
          <cell r="A1" t="str">
            <v>PHIẾU XỬ LÝ HỒ SƠ THANH TOÁN VƯỢT THẨM QUYỀN PD</v>
          </cell>
        </row>
      </sheetData>
      <sheetData sheetId="4937">
        <row r="1">
          <cell r="A1" t="str">
            <v>PHIẾU XỬ LÝ HỒ SƠ THANH TOÁN VƯỢT THẨM QUYỀN PD</v>
          </cell>
        </row>
      </sheetData>
      <sheetData sheetId="4938">
        <row r="1">
          <cell r="A1" t="str">
            <v>PHIẾU XỬ LÝ HỒ SƠ THANH TOÁN VƯỢT THẨM QUYỀN PD</v>
          </cell>
        </row>
      </sheetData>
      <sheetData sheetId="4939">
        <row r="1">
          <cell r="A1" t="str">
            <v>PHIẾU XỬ LÝ HỒ SƠ THANH TOÁN VƯỢT THẨM QUYỀN PD</v>
          </cell>
        </row>
      </sheetData>
      <sheetData sheetId="4940">
        <row r="1">
          <cell r="A1" t="str">
            <v>PHIẾU XỬ LÝ HỒ SƠ THANH TOÁN VƯỢT THẨM QUYỀN PD</v>
          </cell>
        </row>
      </sheetData>
      <sheetData sheetId="4941">
        <row r="1">
          <cell r="A1" t="str">
            <v>PHIẾU XỬ LÝ HỒ SƠ THANH TOÁN VƯỢT THẨM QUYỀN PD</v>
          </cell>
        </row>
      </sheetData>
      <sheetData sheetId="4942">
        <row r="1">
          <cell r="A1" t="str">
            <v>PHIẾU XỬ LÝ HỒ SƠ THANH TOÁN VƯỢT THẨM QUYỀN PD</v>
          </cell>
        </row>
      </sheetData>
      <sheetData sheetId="4943">
        <row r="1">
          <cell r="A1" t="str">
            <v>PHIẾU XỬ LÝ HỒ SƠ THANH TOÁN VƯỢT THẨM QUYỀN PD</v>
          </cell>
        </row>
      </sheetData>
      <sheetData sheetId="4944">
        <row r="1">
          <cell r="A1" t="str">
            <v>PHIẾU XỬ LÝ HỒ SƠ THANH TOÁN VƯỢT THẨM QUYỀN PD</v>
          </cell>
        </row>
      </sheetData>
      <sheetData sheetId="4945">
        <row r="1">
          <cell r="A1" t="str">
            <v>PHIẾU XỬ LÝ HỒ SƠ THANH TOÁN VƯỢT THẨM QUYỀN PD</v>
          </cell>
        </row>
      </sheetData>
      <sheetData sheetId="4946">
        <row r="1">
          <cell r="A1" t="str">
            <v>PHIẾU XỬ LÝ HỒ SƠ THANH TOÁN VƯỢT THẨM QUYỀN PD</v>
          </cell>
        </row>
      </sheetData>
      <sheetData sheetId="4947">
        <row r="1">
          <cell r="A1" t="str">
            <v>PHIẾU XỬ LÝ HỒ SƠ THANH TOÁN VƯỢT THẨM QUYỀN PD</v>
          </cell>
        </row>
      </sheetData>
      <sheetData sheetId="4948">
        <row r="1">
          <cell r="A1" t="str">
            <v>PHIẾU XỬ LÝ HỒ SƠ THANH TOÁN VƯỢT THẨM QUYỀN PD</v>
          </cell>
        </row>
      </sheetData>
      <sheetData sheetId="4949">
        <row r="1">
          <cell r="A1" t="str">
            <v>PHIẾU XỬ LÝ HỒ SƠ THANH TOÁN VƯỢT THẨM QUYỀN PD</v>
          </cell>
        </row>
      </sheetData>
      <sheetData sheetId="4950">
        <row r="1">
          <cell r="A1" t="str">
            <v>PHIẾU XỬ LÝ HỒ SƠ THANH TOÁN VƯỢT THẨM QUYỀN PD</v>
          </cell>
        </row>
      </sheetData>
      <sheetData sheetId="4951">
        <row r="1">
          <cell r="A1" t="str">
            <v>PHIẾU XỬ LÝ HỒ SƠ THANH TOÁN VƯỢT THẨM QUYỀN PD</v>
          </cell>
        </row>
      </sheetData>
      <sheetData sheetId="4952">
        <row r="1">
          <cell r="A1" t="str">
            <v>PHIẾU XỬ LÝ HỒ SƠ THANH TOÁN VƯỢT THẨM QUYỀN PD</v>
          </cell>
        </row>
      </sheetData>
      <sheetData sheetId="4953">
        <row r="1">
          <cell r="A1" t="str">
            <v>PHIẾU XỬ LÝ HỒ SƠ THANH TOÁN VƯỢT THẨM QUYỀN PD</v>
          </cell>
        </row>
      </sheetData>
      <sheetData sheetId="4954">
        <row r="1">
          <cell r="A1" t="str">
            <v>PHIẾU XỬ LÝ HỒ SƠ THANH TOÁN VƯỢT THẨM QUYỀN PD</v>
          </cell>
        </row>
      </sheetData>
      <sheetData sheetId="4955">
        <row r="1">
          <cell r="A1" t="str">
            <v>PHIẾU XỬ LÝ HỒ SƠ THANH TOÁN VƯỢT THẨM QUYỀN PD</v>
          </cell>
        </row>
      </sheetData>
      <sheetData sheetId="4956">
        <row r="1">
          <cell r="A1" t="str">
            <v>PHIẾU XỬ LÝ HỒ SƠ THANH TOÁN VƯỢT THẨM QUYỀN PD</v>
          </cell>
        </row>
      </sheetData>
      <sheetData sheetId="4957">
        <row r="1">
          <cell r="A1" t="str">
            <v>PHIẾU XỬ LÝ HỒ SƠ THANH TOÁN VƯỢT THẨM QUYỀN PD</v>
          </cell>
        </row>
      </sheetData>
      <sheetData sheetId="4958">
        <row r="1">
          <cell r="A1" t="str">
            <v>PHIẾU XỬ LÝ HỒ SƠ THANH TOÁN VƯỢT THẨM QUYỀN PD</v>
          </cell>
        </row>
      </sheetData>
      <sheetData sheetId="4959">
        <row r="1">
          <cell r="A1" t="str">
            <v>PHIẾU XỬ LÝ HỒ SƠ THANH TOÁN VƯỢT THẨM QUYỀN PD</v>
          </cell>
        </row>
      </sheetData>
      <sheetData sheetId="4960">
        <row r="1">
          <cell r="A1" t="str">
            <v>PHIẾU XỬ LÝ HỒ SƠ THANH TOÁN VƯỢT THẨM QUYỀN PD</v>
          </cell>
        </row>
      </sheetData>
      <sheetData sheetId="4961">
        <row r="1">
          <cell r="A1" t="str">
            <v>PHIẾU XỬ LÝ HỒ SƠ THANH TOÁN VƯỢT THẨM QUYỀN PD</v>
          </cell>
        </row>
      </sheetData>
      <sheetData sheetId="4962">
        <row r="1">
          <cell r="A1" t="str">
            <v>PHIẾU XỬ LÝ HỒ SƠ THANH TOÁN VƯỢT THẨM QUYỀN PD</v>
          </cell>
        </row>
      </sheetData>
      <sheetData sheetId="4963">
        <row r="1">
          <cell r="A1" t="str">
            <v>PHIẾU XỬ LÝ HỒ SƠ THANH TOÁN VƯỢT THẨM QUYỀN PD</v>
          </cell>
        </row>
      </sheetData>
      <sheetData sheetId="4964">
        <row r="1">
          <cell r="A1" t="str">
            <v>PHIẾU XỬ LÝ HỒ SƠ THANH TOÁN VƯỢT THẨM QUYỀN PD</v>
          </cell>
        </row>
      </sheetData>
      <sheetData sheetId="4965">
        <row r="1">
          <cell r="A1" t="str">
            <v>PHIẾU XỬ LÝ HỒ SƠ THANH TOÁN VƯỢT THẨM QUYỀN PD</v>
          </cell>
        </row>
      </sheetData>
      <sheetData sheetId="4966">
        <row r="1">
          <cell r="A1" t="str">
            <v>PHIẾU XỬ LÝ HỒ SƠ THANH TOÁN VƯỢT THẨM QUYỀN PD</v>
          </cell>
        </row>
      </sheetData>
      <sheetData sheetId="4967">
        <row r="1">
          <cell r="A1" t="str">
            <v>PHIẾU XỬ LÝ HỒ SƠ THANH TOÁN VƯỢT THẨM QUYỀN PD</v>
          </cell>
        </row>
      </sheetData>
      <sheetData sheetId="4968">
        <row r="1">
          <cell r="A1" t="str">
            <v>PHIẾU XỬ LÝ HỒ SƠ THANH TOÁN VƯỢT THẨM QUYỀN PD</v>
          </cell>
        </row>
      </sheetData>
      <sheetData sheetId="4969">
        <row r="1">
          <cell r="A1" t="str">
            <v>PHIẾU XỬ LÝ HỒ SƠ THANH TOÁN VƯỢT THẨM QUYỀN PD</v>
          </cell>
        </row>
      </sheetData>
      <sheetData sheetId="4970">
        <row r="1">
          <cell r="A1" t="str">
            <v>PHIẾU XỬ LÝ HỒ SƠ THANH TOÁN VƯỢT THẨM QUYỀN PD</v>
          </cell>
        </row>
      </sheetData>
      <sheetData sheetId="4971">
        <row r="1">
          <cell r="A1" t="str">
            <v>PHIẾU XỬ LÝ HỒ SƠ THANH TOÁN VƯỢT THẨM QUYỀN PD</v>
          </cell>
        </row>
      </sheetData>
      <sheetData sheetId="4972">
        <row r="1">
          <cell r="A1" t="str">
            <v>PHIẾU XỬ LÝ HỒ SƠ THANH TOÁN VƯỢT THẨM QUYỀN PD</v>
          </cell>
        </row>
      </sheetData>
      <sheetData sheetId="4973">
        <row r="1">
          <cell r="A1" t="str">
            <v>PHIẾU XỬ LÝ HỒ SƠ THANH TOÁN VƯỢT THẨM QUYỀN PD</v>
          </cell>
        </row>
      </sheetData>
      <sheetData sheetId="4974">
        <row r="1">
          <cell r="A1" t="str">
            <v>PHIẾU XỬ LÝ HỒ SƠ THANH TOÁN VƯỢT THẨM QUYỀN PD</v>
          </cell>
        </row>
      </sheetData>
      <sheetData sheetId="4975">
        <row r="1">
          <cell r="A1" t="str">
            <v>PHIẾU XỬ LÝ HỒ SƠ THANH TOÁN VƯỢT THẨM QUYỀN PD</v>
          </cell>
        </row>
      </sheetData>
      <sheetData sheetId="4976">
        <row r="1">
          <cell r="A1" t="str">
            <v>PHIẾU XỬ LÝ HỒ SƠ THANH TOÁN VƯỢT THẨM QUYỀN PD</v>
          </cell>
        </row>
      </sheetData>
      <sheetData sheetId="4977">
        <row r="1">
          <cell r="A1" t="str">
            <v>PHIẾU XỬ LÝ HỒ SƠ THANH TOÁN VƯỢT THẨM QUYỀN PD</v>
          </cell>
        </row>
      </sheetData>
      <sheetData sheetId="4978">
        <row r="1">
          <cell r="A1" t="str">
            <v>PHIẾU XỬ LÝ HỒ SƠ THANH TOÁN VƯỢT THẨM QUYỀN PD</v>
          </cell>
        </row>
      </sheetData>
      <sheetData sheetId="4979">
        <row r="1">
          <cell r="A1" t="str">
            <v>PHIẾU XỬ LÝ HỒ SƠ THANH TOÁN VƯỢT THẨM QUYỀN PD</v>
          </cell>
        </row>
      </sheetData>
      <sheetData sheetId="4980">
        <row r="1">
          <cell r="A1" t="str">
            <v>PHIẾU XỬ LÝ HỒ SƠ THANH TOÁN VƯỢT THẨM QUYỀN PD</v>
          </cell>
        </row>
      </sheetData>
      <sheetData sheetId="4981">
        <row r="1">
          <cell r="A1" t="str">
            <v>PHIẾU XỬ LÝ HỒ SƠ THANH TOÁN VƯỢT THẨM QUYỀN PD</v>
          </cell>
        </row>
      </sheetData>
      <sheetData sheetId="4982">
        <row r="1">
          <cell r="A1" t="str">
            <v>PHIẾU XỬ LÝ HỒ SƠ THANH TOÁN VƯỢT THẨM QUYỀN PD</v>
          </cell>
        </row>
      </sheetData>
      <sheetData sheetId="4983">
        <row r="1">
          <cell r="A1" t="str">
            <v>PHIẾU XỬ LÝ HỒ SƠ THANH TOÁN VƯỢT THẨM QUYỀN PD</v>
          </cell>
        </row>
      </sheetData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>
        <row r="1">
          <cell r="A1" t="str">
            <v>PHIẾU XỬ LÝ HỒ SƠ THANH TOÁN VƯỢT THẨM QUYỀN PD</v>
          </cell>
        </row>
      </sheetData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>
        <row r="1">
          <cell r="A1" t="str">
            <v>PHIẾU XỬ LÝ HỒ SƠ THANH TOÁN VƯỢT THẨM QUYỀN PD</v>
          </cell>
        </row>
      </sheetData>
      <sheetData sheetId="5024">
        <row r="1">
          <cell r="A1" t="str">
            <v>PHIẾU XỬ LÝ HỒ SƠ THANH TOÁN VƯỢT THẨM QUYỀN PD</v>
          </cell>
        </row>
      </sheetData>
      <sheetData sheetId="5025">
        <row r="1">
          <cell r="A1" t="str">
            <v>PHIẾU XỬ LÝ HỒ SƠ THANH TOÁN VƯỢT THẨM QUYỀN PD</v>
          </cell>
        </row>
      </sheetData>
      <sheetData sheetId="5026">
        <row r="1">
          <cell r="A1" t="str">
            <v>PHIẾU XỬ LÝ HỒ SƠ THANH TOÁN VƯỢT THẨM QUYỀN PD</v>
          </cell>
        </row>
      </sheetData>
      <sheetData sheetId="5027">
        <row r="1">
          <cell r="A1" t="str">
            <v>PHIẾU XỬ LÝ HỒ SƠ THANH TOÁN VƯỢT THẨM QUYỀN PD</v>
          </cell>
        </row>
      </sheetData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>
        <row r="1">
          <cell r="A1" t="str">
            <v>PHIẾU XỬ LÝ HỒ SƠ THANH TOÁN VƯỢT THẨM QUYỀN PD</v>
          </cell>
        </row>
      </sheetData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>
        <row r="1">
          <cell r="A1" t="str">
            <v>PHIẾU XỬ LÝ HỒ SƠ THANH TOÁN VƯỢT THẨM QUYỀN PD</v>
          </cell>
        </row>
      </sheetData>
      <sheetData sheetId="5067" refreshError="1"/>
      <sheetData sheetId="5068" refreshError="1"/>
      <sheetData sheetId="5069" refreshError="1"/>
      <sheetData sheetId="5070">
        <row r="1">
          <cell r="A1" t="str">
            <v>PHIẾU XỬ LÝ HỒ SƠ THANH TOÁN VƯỢT THẨM QUYỀN PD</v>
          </cell>
        </row>
      </sheetData>
      <sheetData sheetId="5071">
        <row r="1">
          <cell r="A1" t="str">
            <v>PHIẾU XỬ LÝ HỒ SƠ THANH TOÁN VƯỢT THẨM QUYỀN PD</v>
          </cell>
        </row>
      </sheetData>
      <sheetData sheetId="5072">
        <row r="1">
          <cell r="A1" t="str">
            <v>PHIẾU XỬ LÝ HỒ SƠ THANH TOÁN VƯỢT THẨM QUYỀN PD</v>
          </cell>
        </row>
      </sheetData>
      <sheetData sheetId="5073">
        <row r="1">
          <cell r="A1" t="str">
            <v>PHIẾU XỬ LÝ HỒ SƠ THANH TOÁN VƯỢT THẨM QUYỀN PD</v>
          </cell>
        </row>
      </sheetData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>
        <row r="1">
          <cell r="A1" t="str">
            <v>PHIẾU XỬ LÝ HỒ SƠ THANH TOÁN VƯỢT THẨM QUYỀN PD</v>
          </cell>
        </row>
      </sheetData>
      <sheetData sheetId="5095">
        <row r="1">
          <cell r="A1" t="str">
            <v>PHIẾU XỬ LÝ HỒ SƠ THANH TOÁN VƯỢT THẨM QUYỀN PD</v>
          </cell>
        </row>
      </sheetData>
      <sheetData sheetId="5096">
        <row r="1">
          <cell r="A1" t="str">
            <v>PHIẾU XỬ LÝ HỒ SƠ THANH TOÁN VƯỢT THẨM QUYỀN PD</v>
          </cell>
        </row>
      </sheetData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>
        <row r="1">
          <cell r="A1" t="str">
            <v>PHIẾU XỬ LÝ HỒ SƠ THANH TOÁN VƯỢT THẨM QUYỀN PD</v>
          </cell>
        </row>
      </sheetData>
      <sheetData sheetId="5113">
        <row r="1">
          <cell r="A1" t="str">
            <v>PHIẾU XỬ LÝ HỒ SƠ THANH TOÁN VƯỢT THẨM QUYỀN PD</v>
          </cell>
        </row>
      </sheetData>
      <sheetData sheetId="5114">
        <row r="1">
          <cell r="A1" t="str">
            <v>PHIẾU XỬ LÝ HỒ SƠ THANH TOÁN VƯỢT THẨM QUYỀN PD</v>
          </cell>
        </row>
      </sheetData>
      <sheetData sheetId="5115">
        <row r="1">
          <cell r="A1" t="str">
            <v>PHIẾU XỬ LÝ HỒ SƠ THANH TOÁN VƯỢT THẨM QUYỀN PD</v>
          </cell>
        </row>
      </sheetData>
      <sheetData sheetId="5116">
        <row r="1">
          <cell r="A1" t="str">
            <v>PHIẾU XỬ LÝ HỒ SƠ THANH TOÁN VƯỢT THẨM QUYỀN PD</v>
          </cell>
        </row>
      </sheetData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>
        <row r="1">
          <cell r="A1" t="str">
            <v>PHIẾU XỬ LÝ HỒ SƠ THANH TOÁN VƯỢT THẨM QUYỀN PD</v>
          </cell>
        </row>
      </sheetData>
      <sheetData sheetId="5136" refreshError="1"/>
      <sheetData sheetId="5137" refreshError="1"/>
      <sheetData sheetId="5138" refreshError="1"/>
      <sheetData sheetId="5139" refreshError="1"/>
      <sheetData sheetId="5140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>
        <row r="1">
          <cell r="A1" t="str">
            <v>PHIẾU XỬ LÝ HỒ SƠ THANH TOÁN VƯỢT THẨM QUYỀN PD</v>
          </cell>
        </row>
      </sheetData>
      <sheetData sheetId="5159" refreshError="1"/>
      <sheetData sheetId="5160">
        <row r="1">
          <cell r="A1" t="str">
            <v>PHIẾU XỬ LÝ HỒ SƠ THANH TOÁN VƯỢT THẨM QUYỀN PD</v>
          </cell>
        </row>
      </sheetData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/>
      <sheetData sheetId="5359" refreshError="1"/>
      <sheetData sheetId="5360">
        <row r="1">
          <cell r="A1" t="str">
            <v>PHIẾU XỬ LÝ HỒ SƠ THANH TOÁN VƯỢT THẨM QUYỀN PD</v>
          </cell>
        </row>
      </sheetData>
      <sheetData sheetId="5361">
        <row r="1">
          <cell r="A1" t="str">
            <v>PHIẾU XỬ LÝ HỒ SƠ THANH TOÁN VƯỢT THẨM QUYỀN PD</v>
          </cell>
        </row>
      </sheetData>
      <sheetData sheetId="5362">
        <row r="1">
          <cell r="A1" t="str">
            <v>PHIẾU XỬ LÝ HỒ SƠ THANH TOÁN VƯỢT THẨM QUYỀN PD</v>
          </cell>
        </row>
      </sheetData>
      <sheetData sheetId="5363">
        <row r="1">
          <cell r="A1" t="str">
            <v>PHIẾU XỬ LÝ HỒ SƠ THANH TOÁN VƯỢT THẨM QUYỀN PD</v>
          </cell>
        </row>
      </sheetData>
      <sheetData sheetId="5364">
        <row r="1">
          <cell r="A1" t="str">
            <v>PHIẾU XỬ LÝ HỒ SƠ THANH TOÁN VƯỢT THẨM QUYỀN PD</v>
          </cell>
        </row>
      </sheetData>
      <sheetData sheetId="5365">
        <row r="1">
          <cell r="A1" t="str">
            <v>PHIẾU XỬ LÝ HỒ SƠ THANH TOÁN VƯỢT THẨM QUYỀN PD</v>
          </cell>
        </row>
      </sheetData>
      <sheetData sheetId="5366">
        <row r="1">
          <cell r="A1" t="str">
            <v>PHIẾU XỬ LÝ HỒ SƠ THANH TOÁN VƯỢT THẨM QUYỀN PD</v>
          </cell>
        </row>
      </sheetData>
      <sheetData sheetId="5367">
        <row r="1">
          <cell r="A1" t="str">
            <v>PHIẾU XỬ LÝ HỒ SƠ THANH TOÁN VƯỢT THẨM QUYỀN PD</v>
          </cell>
        </row>
      </sheetData>
      <sheetData sheetId="5368">
        <row r="1">
          <cell r="A1" t="str">
            <v>PHIẾU XỬ LÝ HỒ SƠ THANH TOÁN VƯỢT THẨM QUYỀN PD</v>
          </cell>
        </row>
      </sheetData>
      <sheetData sheetId="5369">
        <row r="1">
          <cell r="A1" t="str">
            <v>PHIẾU XỬ LÝ HỒ SƠ THANH TOÁN VƯỢT THẨM QUYỀN PD</v>
          </cell>
        </row>
      </sheetData>
      <sheetData sheetId="5370">
        <row r="1">
          <cell r="A1" t="str">
            <v>PHIẾU XỬ LÝ HỒ SƠ THANH TOÁN VƯỢT THẨM QUYỀN PD</v>
          </cell>
        </row>
      </sheetData>
      <sheetData sheetId="5371">
        <row r="1">
          <cell r="A1" t="str">
            <v>PHIẾU XỬ LÝ HỒ SƠ THANH TOÁN VƯỢT THẨM QUYỀN PD</v>
          </cell>
        </row>
      </sheetData>
      <sheetData sheetId="5372">
        <row r="1">
          <cell r="A1" t="str">
            <v>PHIẾU XỬ LÝ HỒ SƠ THANH TOÁN VƯỢT THẨM QUYỀN PD</v>
          </cell>
        </row>
      </sheetData>
      <sheetData sheetId="5373">
        <row r="1">
          <cell r="A1" t="str">
            <v>PHIẾU XỬ LÝ HỒ SƠ THANH TOÁN VƯỢT THẨM QUYỀN PD</v>
          </cell>
        </row>
      </sheetData>
      <sheetData sheetId="5374">
        <row r="1">
          <cell r="A1" t="str">
            <v>PHIẾU XỬ LÝ HỒ SƠ THANH TOÁN VƯỢT THẨM QUYỀN PD</v>
          </cell>
        </row>
      </sheetData>
      <sheetData sheetId="5375">
        <row r="1">
          <cell r="A1" t="str">
            <v>PHIẾU XỬ LÝ HỒ SƠ THANH TOÁN VƯỢT THẨM QUYỀN PD</v>
          </cell>
        </row>
      </sheetData>
      <sheetData sheetId="5376">
        <row r="1">
          <cell r="A1" t="str">
            <v>PHIẾU XỬ LÝ HỒ SƠ THANH TOÁN VƯỢT THẨM QUYỀN PD</v>
          </cell>
        </row>
      </sheetData>
      <sheetData sheetId="5377">
        <row r="1">
          <cell r="A1" t="str">
            <v>PHIẾU XỬ LÝ HỒ SƠ THANH TOÁN VƯỢT THẨM QUYỀN PD</v>
          </cell>
        </row>
      </sheetData>
      <sheetData sheetId="5378">
        <row r="1">
          <cell r="A1" t="str">
            <v>PHIẾU XỬ LÝ HỒ SƠ THANH TOÁN VƯỢT THẨM QUYỀN PD</v>
          </cell>
        </row>
      </sheetData>
      <sheetData sheetId="5379">
        <row r="1">
          <cell r="A1" t="str">
            <v>PHIẾU XỬ LÝ HỒ SƠ THANH TOÁN VƯỢT THẨM QUYỀN PD</v>
          </cell>
        </row>
      </sheetData>
      <sheetData sheetId="5380">
        <row r="1">
          <cell r="A1" t="str">
            <v>PHIẾU XỬ LÝ HỒ SƠ THANH TOÁN VƯỢT THẨM QUYỀN PD</v>
          </cell>
        </row>
      </sheetData>
      <sheetData sheetId="5381">
        <row r="1">
          <cell r="A1" t="str">
            <v>PHIẾU XỬ LÝ HỒ SƠ THANH TOÁN VƯỢT THẨM QUYỀN PD</v>
          </cell>
        </row>
      </sheetData>
      <sheetData sheetId="5382">
        <row r="1">
          <cell r="A1" t="str">
            <v>PHIẾU XỬ LÝ HỒ SƠ THANH TOÁN VƯỢT THẨM QUYỀN PD</v>
          </cell>
        </row>
      </sheetData>
      <sheetData sheetId="5383">
        <row r="1">
          <cell r="A1" t="str">
            <v>PHIẾU XỬ LÝ HỒ SƠ THANH TOÁN VƯỢT THẨM QUYỀN PD</v>
          </cell>
        </row>
      </sheetData>
      <sheetData sheetId="5384">
        <row r="1">
          <cell r="A1" t="str">
            <v>PHIẾU XỬ LÝ HỒ SƠ THANH TOÁN VƯỢT THẨM QUYỀN PD</v>
          </cell>
        </row>
      </sheetData>
      <sheetData sheetId="5385">
        <row r="1">
          <cell r="A1" t="str">
            <v>PHIẾU XỬ LÝ HỒ SƠ THANH TOÁN VƯỢT THẨM QUYỀN PD</v>
          </cell>
        </row>
      </sheetData>
      <sheetData sheetId="5386">
        <row r="1">
          <cell r="A1" t="str">
            <v>PHIẾU XỬ LÝ HỒ SƠ THANH TOÁN VƯỢT THẨM QUYỀN PD</v>
          </cell>
        </row>
      </sheetData>
      <sheetData sheetId="5387">
        <row r="1">
          <cell r="A1" t="str">
            <v>PHIẾU XỬ LÝ HỒ SƠ THANH TOÁN VƯỢT THẨM QUYỀN PD</v>
          </cell>
        </row>
      </sheetData>
      <sheetData sheetId="5388">
        <row r="1">
          <cell r="A1" t="str">
            <v>PHIẾU XỬ LÝ HỒ SƠ THANH TOÁN VƯỢT THẨM QUYỀN PD</v>
          </cell>
        </row>
      </sheetData>
      <sheetData sheetId="5389">
        <row r="1">
          <cell r="A1" t="str">
            <v>PHIẾU XỬ LÝ HỒ SƠ THANH TOÁN VƯỢT THẨM QUYỀN PD</v>
          </cell>
        </row>
      </sheetData>
      <sheetData sheetId="5390">
        <row r="1">
          <cell r="A1" t="str">
            <v>PHIẾU XỬ LÝ HỒ SƠ THANH TOÁN VƯỢT THẨM QUYỀN PD</v>
          </cell>
        </row>
      </sheetData>
      <sheetData sheetId="5391">
        <row r="1">
          <cell r="A1" t="str">
            <v>PHIẾU XỬ LÝ HỒ SƠ THANH TOÁN VƯỢT THẨM QUYỀN PD</v>
          </cell>
        </row>
      </sheetData>
      <sheetData sheetId="5392">
        <row r="1">
          <cell r="A1" t="str">
            <v>PHIẾU XỬ LÝ HỒ SƠ THANH TOÁN VƯỢT THẨM QUYỀN PD</v>
          </cell>
        </row>
      </sheetData>
      <sheetData sheetId="5393">
        <row r="1">
          <cell r="A1" t="str">
            <v>PHIẾU XỬ LÝ HỒ SƠ THANH TOÁN VƯỢT THẨM QUYỀN PD</v>
          </cell>
        </row>
      </sheetData>
      <sheetData sheetId="5394">
        <row r="1">
          <cell r="A1" t="str">
            <v>PHIẾU XỬ LÝ HỒ SƠ THANH TOÁN VƯỢT THẨM QUYỀN PD</v>
          </cell>
        </row>
      </sheetData>
      <sheetData sheetId="5395">
        <row r="1">
          <cell r="A1" t="str">
            <v>PHIẾU XỬ LÝ HỒ SƠ THANH TOÁN VƯỢT THẨM QUYỀN PD</v>
          </cell>
        </row>
      </sheetData>
      <sheetData sheetId="5396">
        <row r="1">
          <cell r="A1" t="str">
            <v>PHIẾU XỬ LÝ HỒ SƠ THANH TOÁN VƯỢT THẨM QUYỀN PD</v>
          </cell>
        </row>
      </sheetData>
      <sheetData sheetId="5397">
        <row r="1">
          <cell r="A1" t="str">
            <v>PHIẾU XỬ LÝ HỒ SƠ THANH TOÁN VƯỢT THẨM QUYỀN PD</v>
          </cell>
        </row>
      </sheetData>
      <sheetData sheetId="5398">
        <row r="1">
          <cell r="A1" t="str">
            <v>PHIẾU XỬ LÝ HỒ SƠ THANH TOÁN VƯỢT THẨM QUYỀN PD</v>
          </cell>
        </row>
      </sheetData>
      <sheetData sheetId="5399">
        <row r="1">
          <cell r="A1" t="str">
            <v>PHIẾU XỬ LÝ HỒ SƠ THANH TOÁN VƯỢT THẨM QUYỀN PD</v>
          </cell>
        </row>
      </sheetData>
      <sheetData sheetId="5400">
        <row r="1">
          <cell r="A1" t="str">
            <v>PHIẾU XỬ LÝ HỒ SƠ THANH TOÁN VƯỢT THẨM QUYỀN PD</v>
          </cell>
        </row>
      </sheetData>
      <sheetData sheetId="5401">
        <row r="1">
          <cell r="A1" t="str">
            <v>PHIẾU XỬ LÝ HỒ SƠ THANH TOÁN VƯỢT THẨM QUYỀN PD</v>
          </cell>
        </row>
      </sheetData>
      <sheetData sheetId="5402">
        <row r="1">
          <cell r="A1" t="str">
            <v>PHIẾU XỬ LÝ HỒ SƠ THANH TOÁN VƯỢT THẨM QUYỀN PD</v>
          </cell>
        </row>
      </sheetData>
      <sheetData sheetId="5403">
        <row r="1">
          <cell r="A1" t="str">
            <v>PHIẾU XỬ LÝ HỒ SƠ THANH TOÁN VƯỢT THẨM QUYỀN PD</v>
          </cell>
        </row>
      </sheetData>
      <sheetData sheetId="5404">
        <row r="1">
          <cell r="A1" t="str">
            <v>PHIẾU XỬ LÝ HỒ SƠ THANH TOÁN VƯỢT THẨM QUYỀN PD</v>
          </cell>
        </row>
      </sheetData>
      <sheetData sheetId="5405">
        <row r="1">
          <cell r="A1" t="str">
            <v>PHIẾU XỬ LÝ HỒ SƠ THANH TOÁN VƯỢT THẨM QUYỀN PD</v>
          </cell>
        </row>
      </sheetData>
      <sheetData sheetId="5406">
        <row r="1">
          <cell r="A1" t="str">
            <v>PHIẾU XỬ LÝ HỒ SƠ THANH TOÁN VƯỢT THẨM QUYỀN PD</v>
          </cell>
        </row>
      </sheetData>
      <sheetData sheetId="5407">
        <row r="1">
          <cell r="A1" t="str">
            <v>PHIẾU XỬ LÝ HỒ SƠ THANH TOÁN VƯỢT THẨM QUYỀN PD</v>
          </cell>
        </row>
      </sheetData>
      <sheetData sheetId="5408">
        <row r="1">
          <cell r="A1" t="str">
            <v>PHIẾU XỬ LÝ HỒ SƠ THANH TOÁN VƯỢT THẨM QUYỀN PD</v>
          </cell>
        </row>
      </sheetData>
      <sheetData sheetId="5409">
        <row r="1">
          <cell r="A1" t="str">
            <v>PHIẾU XỬ LÝ HỒ SƠ THANH TOÁN VƯỢT THẨM QUYỀN PD</v>
          </cell>
        </row>
      </sheetData>
      <sheetData sheetId="5410">
        <row r="1">
          <cell r="A1" t="str">
            <v>PHIẾU XỬ LÝ HỒ SƠ THANH TOÁN VƯỢT THẨM QUYỀN PD</v>
          </cell>
        </row>
      </sheetData>
      <sheetData sheetId="5411">
        <row r="1">
          <cell r="A1" t="str">
            <v>PHIẾU XỬ LÝ HỒ SƠ THANH TOÁN VƯỢT THẨM QUYỀN PD</v>
          </cell>
        </row>
      </sheetData>
      <sheetData sheetId="5412">
        <row r="1">
          <cell r="A1" t="str">
            <v>PHIẾU XỬ LÝ HỒ SƠ THANH TOÁN VƯỢT THẨM QUYỀN PD</v>
          </cell>
        </row>
      </sheetData>
      <sheetData sheetId="5413">
        <row r="1">
          <cell r="A1" t="str">
            <v>PHIẾU XỬ LÝ HỒ SƠ THANH TOÁN VƯỢT THẨM QUYỀN PD</v>
          </cell>
        </row>
      </sheetData>
      <sheetData sheetId="5414">
        <row r="1">
          <cell r="A1" t="str">
            <v>PHIẾU XỬ LÝ HỒ SƠ THANH TOÁN VƯỢT THẨM QUYỀN PD</v>
          </cell>
        </row>
      </sheetData>
      <sheetData sheetId="5415">
        <row r="1">
          <cell r="A1" t="str">
            <v>PHIẾU XỬ LÝ HỒ SƠ THANH TOÁN VƯỢT THẨM QUYỀN PD</v>
          </cell>
        </row>
      </sheetData>
      <sheetData sheetId="5416">
        <row r="1">
          <cell r="A1" t="str">
            <v>PHIẾU XỬ LÝ HỒ SƠ THANH TOÁN VƯỢT THẨM QUYỀN PD</v>
          </cell>
        </row>
      </sheetData>
      <sheetData sheetId="5417">
        <row r="1">
          <cell r="A1" t="str">
            <v>PHIẾU XỬ LÝ HỒ SƠ THANH TOÁN VƯỢT THẨM QUYỀN PD</v>
          </cell>
        </row>
      </sheetData>
      <sheetData sheetId="5418">
        <row r="1">
          <cell r="A1" t="str">
            <v>PHIẾU XỬ LÝ HỒ SƠ THANH TOÁN VƯỢT THẨM QUYỀN PD</v>
          </cell>
        </row>
      </sheetData>
      <sheetData sheetId="5419">
        <row r="1">
          <cell r="A1" t="str">
            <v>PHIẾU XỬ LÝ HỒ SƠ THANH TOÁN VƯỢT THẨM QUYỀN PD</v>
          </cell>
        </row>
      </sheetData>
      <sheetData sheetId="5420">
        <row r="1">
          <cell r="A1" t="str">
            <v>PHIẾU XỬ LÝ HỒ SƠ THANH TOÁN VƯỢT THẨM QUYỀN PD</v>
          </cell>
        </row>
      </sheetData>
      <sheetData sheetId="5421">
        <row r="1">
          <cell r="A1" t="str">
            <v>PHIẾU XỬ LÝ HỒ SƠ THANH TOÁN VƯỢT THẨM QUYỀN PD</v>
          </cell>
        </row>
      </sheetData>
      <sheetData sheetId="5422">
        <row r="1">
          <cell r="A1" t="str">
            <v>PHIẾU XỬ LÝ HỒ SƠ THANH TOÁN VƯỢT THẨM QUYỀN PD</v>
          </cell>
        </row>
      </sheetData>
      <sheetData sheetId="5423">
        <row r="1">
          <cell r="A1" t="str">
            <v>PHIẾU XỬ LÝ HỒ SƠ THANH TOÁN VƯỢT THẨM QUYỀN PD</v>
          </cell>
        </row>
      </sheetData>
      <sheetData sheetId="5424">
        <row r="1">
          <cell r="A1" t="str">
            <v>PHIẾU XỬ LÝ HỒ SƠ THANH TOÁN VƯỢT THẨM QUYỀN PD</v>
          </cell>
        </row>
      </sheetData>
      <sheetData sheetId="5425">
        <row r="1">
          <cell r="A1" t="str">
            <v>PHIẾU XỬ LÝ HỒ SƠ THANH TOÁN VƯỢT THẨM QUYỀN PD</v>
          </cell>
        </row>
      </sheetData>
      <sheetData sheetId="5426">
        <row r="1">
          <cell r="A1" t="str">
            <v>PHIẾU XỬ LÝ HỒ SƠ THANH TOÁN VƯỢT THẨM QUYỀN PD</v>
          </cell>
        </row>
      </sheetData>
      <sheetData sheetId="5427">
        <row r="1">
          <cell r="A1" t="str">
            <v>PHIẾU XỬ LÝ HỒ SƠ THANH TOÁN VƯỢT THẨM QUYỀN PD</v>
          </cell>
        </row>
      </sheetData>
      <sheetData sheetId="5428">
        <row r="1">
          <cell r="A1" t="str">
            <v>PHIẾU XỬ LÝ HỒ SƠ THANH TOÁN VƯỢT THẨM QUYỀN PD</v>
          </cell>
        </row>
      </sheetData>
      <sheetData sheetId="5429">
        <row r="1">
          <cell r="A1" t="str">
            <v>PHIẾU XỬ LÝ HỒ SƠ THANH TOÁN VƯỢT THẨM QUYỀN PD</v>
          </cell>
        </row>
      </sheetData>
      <sheetData sheetId="5430">
        <row r="1">
          <cell r="A1" t="str">
            <v>PHIẾU XỬ LÝ HỒ SƠ THANH TOÁN VƯỢT THẨM QUYỀN PD</v>
          </cell>
        </row>
      </sheetData>
      <sheetData sheetId="5431">
        <row r="1">
          <cell r="A1" t="str">
            <v>PHIẾU XỬ LÝ HỒ SƠ THANH TOÁN VƯỢT THẨM QUYỀN PD</v>
          </cell>
        </row>
      </sheetData>
      <sheetData sheetId="5432">
        <row r="1">
          <cell r="A1" t="str">
            <v>PHIẾU XỬ LÝ HỒ SƠ THANH TOÁN VƯỢT THẨM QUYỀN PD</v>
          </cell>
        </row>
      </sheetData>
      <sheetData sheetId="5433">
        <row r="1">
          <cell r="A1" t="str">
            <v>PHIẾU XỬ LÝ HỒ SƠ THANH TOÁN VƯỢT THẨM QUYỀN PD</v>
          </cell>
        </row>
      </sheetData>
      <sheetData sheetId="5434">
        <row r="1">
          <cell r="A1" t="str">
            <v>PHIẾU XỬ LÝ HỒ SƠ THANH TOÁN VƯỢT THẨM QUYỀN PD</v>
          </cell>
        </row>
      </sheetData>
      <sheetData sheetId="5435">
        <row r="1">
          <cell r="A1" t="str">
            <v>PHIẾU XỬ LÝ HỒ SƠ THANH TOÁN VƯỢT THẨM QUYỀN PD</v>
          </cell>
        </row>
      </sheetData>
      <sheetData sheetId="5436">
        <row r="1">
          <cell r="A1" t="str">
            <v>PHIẾU XỬ LÝ HỒ SƠ THANH TOÁN VƯỢT THẨM QUYỀN PD</v>
          </cell>
        </row>
      </sheetData>
      <sheetData sheetId="5437">
        <row r="1">
          <cell r="A1" t="str">
            <v>PHIẾU XỬ LÝ HỒ SƠ THANH TOÁN VƯỢT THẨM QUYỀN PD</v>
          </cell>
        </row>
      </sheetData>
      <sheetData sheetId="5438">
        <row r="1">
          <cell r="A1" t="str">
            <v>PHIẾU XỬ LÝ HỒ SƠ THANH TOÁN VƯỢT THẨM QUYỀN PD</v>
          </cell>
        </row>
      </sheetData>
      <sheetData sheetId="5439">
        <row r="1">
          <cell r="A1" t="str">
            <v>PHIẾU XỬ LÝ HỒ SƠ THANH TOÁN VƯỢT THẨM QUYỀN PD</v>
          </cell>
        </row>
      </sheetData>
      <sheetData sheetId="5440">
        <row r="1">
          <cell r="A1" t="str">
            <v>PHIẾU XỬ LÝ HỒ SƠ THANH TOÁN VƯỢT THẨM QUYỀN PD</v>
          </cell>
        </row>
      </sheetData>
      <sheetData sheetId="5441">
        <row r="1">
          <cell r="A1" t="str">
            <v>PHIẾU XỬ LÝ HỒ SƠ THANH TOÁN VƯỢT THẨM QUYỀN PD</v>
          </cell>
        </row>
      </sheetData>
      <sheetData sheetId="5442">
        <row r="1">
          <cell r="A1" t="str">
            <v>PHIẾU XỬ LÝ HỒ SƠ THANH TOÁN VƯỢT THẨM QUYỀN PD</v>
          </cell>
        </row>
      </sheetData>
      <sheetData sheetId="5443">
        <row r="1">
          <cell r="A1" t="str">
            <v>PHIẾU XỬ LÝ HỒ SƠ THANH TOÁN VƯỢT THẨM QUYỀN PD</v>
          </cell>
        </row>
      </sheetData>
      <sheetData sheetId="5444">
        <row r="1">
          <cell r="A1" t="str">
            <v>PHIẾU XỬ LÝ HỒ SƠ THANH TOÁN VƯỢT THẨM QUYỀN PD</v>
          </cell>
        </row>
      </sheetData>
      <sheetData sheetId="5445">
        <row r="1">
          <cell r="A1" t="str">
            <v>PHIẾU XỬ LÝ HỒ SƠ THANH TOÁN VƯỢT THẨM QUYỀN PD</v>
          </cell>
        </row>
      </sheetData>
      <sheetData sheetId="5446">
        <row r="1">
          <cell r="A1" t="str">
            <v>PHIẾU XỬ LÝ HỒ SƠ THANH TOÁN VƯỢT THẨM QUYỀN PD</v>
          </cell>
        </row>
      </sheetData>
      <sheetData sheetId="5447">
        <row r="1">
          <cell r="A1" t="str">
            <v>PHIẾU XỬ LÝ HỒ SƠ THANH TOÁN VƯỢT THẨM QUYỀN PD</v>
          </cell>
        </row>
      </sheetData>
      <sheetData sheetId="5448">
        <row r="1">
          <cell r="A1" t="str">
            <v>PHIẾU XỬ LÝ HỒ SƠ THANH TOÁN VƯỢT THẨM QUYỀN PD</v>
          </cell>
        </row>
      </sheetData>
      <sheetData sheetId="5449">
        <row r="1">
          <cell r="A1" t="str">
            <v>PHIẾU XỬ LÝ HỒ SƠ THANH TOÁN VƯỢT THẨM QUYỀN PD</v>
          </cell>
        </row>
      </sheetData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>
        <row r="1">
          <cell r="A1" t="str">
            <v>PHIẾU XỬ LÝ HỒ SƠ THANH TOÁN VƯỢT THẨM QUYỀN PD</v>
          </cell>
        </row>
      </sheetData>
      <sheetData sheetId="5501">
        <row r="1">
          <cell r="A1" t="str">
            <v>PHIẾU XỬ LÝ HỒ SƠ THANH TOÁN VƯỢT THẨM QUYỀN PD</v>
          </cell>
        </row>
      </sheetData>
      <sheetData sheetId="5502">
        <row r="1">
          <cell r="A1" t="str">
            <v>PHIẾU XỬ LÝ HỒ SƠ THANH TOÁN VƯỢT THẨM QUYỀN PD</v>
          </cell>
        </row>
      </sheetData>
      <sheetData sheetId="5503">
        <row r="1">
          <cell r="A1" t="str">
            <v>PHIẾU XỬ LÝ HỒ SƠ THANH TOÁN VƯỢT THẨM QUYỀN PD</v>
          </cell>
        </row>
      </sheetData>
      <sheetData sheetId="5504">
        <row r="1">
          <cell r="A1" t="str">
            <v>PHIẾU XỬ LÝ HỒ SƠ THANH TOÁN VƯỢT THẨM QUYỀN PD</v>
          </cell>
        </row>
      </sheetData>
      <sheetData sheetId="5505">
        <row r="1">
          <cell r="A1" t="str">
            <v>PHIẾU XỬ LÝ HỒ SƠ THANH TOÁN VƯỢT THẨM QUYỀN PD</v>
          </cell>
        </row>
      </sheetData>
      <sheetData sheetId="5506">
        <row r="1">
          <cell r="A1" t="str">
            <v>PHIẾU XỬ LÝ HỒ SƠ THANH TOÁN VƯỢT THẨM QUYỀN PD</v>
          </cell>
        </row>
      </sheetData>
      <sheetData sheetId="5507">
        <row r="1">
          <cell r="A1" t="str">
            <v>PHIẾU XỬ LÝ HỒ SƠ THANH TOÁN VƯỢT THẨM QUYỀN PD</v>
          </cell>
        </row>
      </sheetData>
      <sheetData sheetId="5508">
        <row r="1">
          <cell r="A1" t="str">
            <v>PHIẾU XỬ LÝ HỒ SƠ THANH TOÁN VƯỢT THẨM QUYỀN PD</v>
          </cell>
        </row>
      </sheetData>
      <sheetData sheetId="5509">
        <row r="1">
          <cell r="A1" t="str">
            <v>PHIẾU XỬ LÝ HỒ SƠ THANH TOÁN VƯỢT THẨM QUYỀN PD</v>
          </cell>
        </row>
      </sheetData>
      <sheetData sheetId="5510">
        <row r="1">
          <cell r="A1" t="str">
            <v>PHIẾU XỬ LÝ HỒ SƠ THANH TOÁN VƯỢT THẨM QUYỀN PD</v>
          </cell>
        </row>
      </sheetData>
      <sheetData sheetId="5511">
        <row r="1">
          <cell r="A1" t="str">
            <v>PHIẾU XỬ LÝ HỒ SƠ THANH TOÁN VƯỢT THẨM QUYỀN PD</v>
          </cell>
        </row>
      </sheetData>
      <sheetData sheetId="5512">
        <row r="1">
          <cell r="A1" t="str">
            <v>PHIẾU XỬ LÝ HỒ SƠ THANH TOÁN VƯỢT THẨM QUYỀN PD</v>
          </cell>
        </row>
      </sheetData>
      <sheetData sheetId="5513">
        <row r="1">
          <cell r="A1" t="str">
            <v>PHIẾU XỬ LÝ HỒ SƠ THANH TOÁN VƯỢT THẨM QUYỀN PD</v>
          </cell>
        </row>
      </sheetData>
      <sheetData sheetId="5514">
        <row r="1">
          <cell r="A1" t="str">
            <v>PHIẾU XỬ LÝ HỒ SƠ THANH TOÁN VƯỢT THẨM QUYỀN PD</v>
          </cell>
        </row>
      </sheetData>
      <sheetData sheetId="5515">
        <row r="1">
          <cell r="A1" t="str">
            <v>PHIẾU XỬ LÝ HỒ SƠ THANH TOÁN VƯỢT THẨM QUYỀN PD</v>
          </cell>
        </row>
      </sheetData>
      <sheetData sheetId="5516">
        <row r="1">
          <cell r="A1" t="str">
            <v>PHIẾU XỬ LÝ HỒ SƠ THANH TOÁN VƯỢT THẨM QUYỀN PD</v>
          </cell>
        </row>
      </sheetData>
      <sheetData sheetId="5517">
        <row r="1">
          <cell r="A1" t="str">
            <v>PHIẾU XỬ LÝ HỒ SƠ THANH TOÁN VƯỢT THẨM QUYỀN PD</v>
          </cell>
        </row>
      </sheetData>
      <sheetData sheetId="5518">
        <row r="1">
          <cell r="A1" t="str">
            <v>PHIẾU XỬ LÝ HỒ SƠ THANH TOÁN VƯỢT THẨM QUYỀN PD</v>
          </cell>
        </row>
      </sheetData>
      <sheetData sheetId="5519">
        <row r="1">
          <cell r="A1" t="str">
            <v>PHIẾU XỬ LÝ HỒ SƠ THANH TOÁN VƯỢT THẨM QUYỀN PD</v>
          </cell>
        </row>
      </sheetData>
      <sheetData sheetId="5520">
        <row r="1">
          <cell r="A1" t="str">
            <v>PHIẾU XỬ LÝ HỒ SƠ THANH TOÁN VƯỢT THẨM QUYỀN PD</v>
          </cell>
        </row>
      </sheetData>
      <sheetData sheetId="5521">
        <row r="1">
          <cell r="A1" t="str">
            <v>PHIẾU XỬ LÝ HỒ SƠ THANH TOÁN VƯỢT THẨM QUYỀN PD</v>
          </cell>
        </row>
      </sheetData>
      <sheetData sheetId="5522">
        <row r="1">
          <cell r="A1" t="str">
            <v>PHIẾU XỬ LÝ HỒ SƠ THANH TOÁN VƯỢT THẨM QUYỀN PD</v>
          </cell>
        </row>
      </sheetData>
      <sheetData sheetId="5523">
        <row r="1">
          <cell r="A1" t="str">
            <v>PHIẾU XỬ LÝ HỒ SƠ THANH TOÁN VƯỢT THẨM QUYỀN PD</v>
          </cell>
        </row>
      </sheetData>
      <sheetData sheetId="5524">
        <row r="1">
          <cell r="A1" t="str">
            <v>PHIẾU XỬ LÝ HỒ SƠ THANH TOÁN VƯỢT THẨM QUYỀN PD</v>
          </cell>
        </row>
      </sheetData>
      <sheetData sheetId="5525">
        <row r="1">
          <cell r="A1" t="str">
            <v>PHIẾU XỬ LÝ HỒ SƠ THANH TOÁN VƯỢT THẨM QUYỀN PD</v>
          </cell>
        </row>
      </sheetData>
      <sheetData sheetId="5526">
        <row r="1">
          <cell r="A1" t="str">
            <v>PHIẾU XỬ LÝ HỒ SƠ THANH TOÁN VƯỢT THẨM QUYỀN PD</v>
          </cell>
        </row>
      </sheetData>
      <sheetData sheetId="5527">
        <row r="1">
          <cell r="A1" t="str">
            <v>PHIẾU XỬ LÝ HỒ SƠ THANH TOÁN VƯỢT THẨM QUYỀN PD</v>
          </cell>
        </row>
      </sheetData>
      <sheetData sheetId="5528">
        <row r="1">
          <cell r="A1" t="str">
            <v>PHIẾU XỬ LÝ HỒ SƠ THANH TOÁN VƯỢT THẨM QUYỀN PD</v>
          </cell>
        </row>
      </sheetData>
      <sheetData sheetId="5529">
        <row r="1">
          <cell r="A1" t="str">
            <v>PHIẾU XỬ LÝ HỒ SƠ THANH TOÁN VƯỢT THẨM QUYỀN PD</v>
          </cell>
        </row>
      </sheetData>
      <sheetData sheetId="5530">
        <row r="1">
          <cell r="A1" t="str">
            <v>PHIẾU XỬ LÝ HỒ SƠ THANH TOÁN VƯỢT THẨM QUYỀN PD</v>
          </cell>
        </row>
      </sheetData>
      <sheetData sheetId="5531">
        <row r="1">
          <cell r="A1" t="str">
            <v>PHIẾU XỬ LÝ HỒ SƠ THANH TOÁN VƯỢT THẨM QUYỀN PD</v>
          </cell>
        </row>
      </sheetData>
      <sheetData sheetId="5532">
        <row r="1">
          <cell r="A1" t="str">
            <v>PHIẾU XỬ LÝ HỒ SƠ THANH TOÁN VƯỢT THẨM QUYỀN PD</v>
          </cell>
        </row>
      </sheetData>
      <sheetData sheetId="5533">
        <row r="1">
          <cell r="A1" t="str">
            <v>PHIẾU XỬ LÝ HỒ SƠ THANH TOÁN VƯỢT THẨM QUYỀN PD</v>
          </cell>
        </row>
      </sheetData>
      <sheetData sheetId="5534">
        <row r="1">
          <cell r="A1" t="str">
            <v>PHIẾU XỬ LÝ HỒ SƠ THANH TOÁN VƯỢT THẨM QUYỀN PD</v>
          </cell>
        </row>
      </sheetData>
      <sheetData sheetId="5535">
        <row r="1">
          <cell r="A1" t="str">
            <v>PHIẾU XỬ LÝ HỒ SƠ THANH TOÁN VƯỢT THẨM QUYỀN PD</v>
          </cell>
        </row>
      </sheetData>
      <sheetData sheetId="5536">
        <row r="1">
          <cell r="A1" t="str">
            <v>PHIẾU XỬ LÝ HỒ SƠ THANH TOÁN VƯỢT THẨM QUYỀN PD</v>
          </cell>
        </row>
      </sheetData>
      <sheetData sheetId="5537">
        <row r="1">
          <cell r="A1" t="str">
            <v>PHIẾU XỬ LÝ HỒ SƠ THANH TOÁN VƯỢT THẨM QUYỀN PD</v>
          </cell>
        </row>
      </sheetData>
      <sheetData sheetId="5538">
        <row r="1">
          <cell r="A1" t="str">
            <v>PHIẾU XỬ LÝ HỒ SƠ THANH TOÁN VƯỢT THẨM QUYỀN PD</v>
          </cell>
        </row>
      </sheetData>
      <sheetData sheetId="5539">
        <row r="1">
          <cell r="A1" t="str">
            <v>PHIẾU XỬ LÝ HỒ SƠ THANH TOÁN VƯỢT THẨM QUYỀN PD</v>
          </cell>
        </row>
      </sheetData>
      <sheetData sheetId="5540">
        <row r="1">
          <cell r="A1" t="str">
            <v>PHIẾU XỬ LÝ HỒ SƠ THANH TOÁN VƯỢT THẨM QUYỀN PD</v>
          </cell>
        </row>
      </sheetData>
      <sheetData sheetId="5541">
        <row r="1">
          <cell r="A1" t="str">
            <v>PHIẾU XỬ LÝ HỒ SƠ THANH TOÁN VƯỢT THẨM QUYỀN PD</v>
          </cell>
        </row>
      </sheetData>
      <sheetData sheetId="5542">
        <row r="1">
          <cell r="A1" t="str">
            <v>PHIẾU XỬ LÝ HỒ SƠ THANH TOÁN VƯỢT THẨM QUYỀN PD</v>
          </cell>
        </row>
      </sheetData>
      <sheetData sheetId="5543">
        <row r="1">
          <cell r="A1" t="str">
            <v>PHIẾU XỬ LÝ HỒ SƠ THANH TOÁN VƯỢT THẨM QUYỀN PD</v>
          </cell>
        </row>
      </sheetData>
      <sheetData sheetId="5544">
        <row r="1">
          <cell r="A1" t="str">
            <v>PHIẾU XỬ LÝ HỒ SƠ THANH TOÁN VƯỢT THẨM QUYỀN PD</v>
          </cell>
        </row>
      </sheetData>
      <sheetData sheetId="5545">
        <row r="1">
          <cell r="A1" t="str">
            <v>PHIẾU XỬ LÝ HỒ SƠ THANH TOÁN VƯỢT THẨM QUYỀN PD</v>
          </cell>
        </row>
      </sheetData>
      <sheetData sheetId="5546">
        <row r="1">
          <cell r="A1" t="str">
            <v>PHIẾU XỬ LÝ HỒ SƠ THANH TOÁN VƯỢT THẨM QUYỀN PD</v>
          </cell>
        </row>
      </sheetData>
      <sheetData sheetId="5547">
        <row r="1">
          <cell r="A1" t="str">
            <v>PHIẾU XỬ LÝ HỒ SƠ THANH TOÁN VƯỢT THẨM QUYỀN PD</v>
          </cell>
        </row>
      </sheetData>
      <sheetData sheetId="5548">
        <row r="1">
          <cell r="A1" t="str">
            <v>PHIẾU XỬ LÝ HỒ SƠ THANH TOÁN VƯỢT THẨM QUYỀN PD</v>
          </cell>
        </row>
      </sheetData>
      <sheetData sheetId="5549">
        <row r="1">
          <cell r="A1" t="str">
            <v>PHIẾU XỬ LÝ HỒ SƠ THANH TOÁN VƯỢT THẨM QUYỀN PD</v>
          </cell>
        </row>
      </sheetData>
      <sheetData sheetId="5550">
        <row r="1">
          <cell r="A1" t="str">
            <v>PHIẾU XỬ LÝ HỒ SƠ THANH TOÁN VƯỢT THẨM QUYỀN PD</v>
          </cell>
        </row>
      </sheetData>
      <sheetData sheetId="5551">
        <row r="1">
          <cell r="A1" t="str">
            <v>PHIẾU XỬ LÝ HỒ SƠ THANH TOÁN VƯỢT THẨM QUYỀN PD</v>
          </cell>
        </row>
      </sheetData>
      <sheetData sheetId="5552">
        <row r="1">
          <cell r="A1" t="str">
            <v>PHIẾU XỬ LÝ HỒ SƠ THANH TOÁN VƯỢT THẨM QUYỀN PD</v>
          </cell>
        </row>
      </sheetData>
      <sheetData sheetId="5553">
        <row r="1">
          <cell r="A1" t="str">
            <v>PHIẾU XỬ LÝ HỒ SƠ THANH TOÁN VƯỢT THẨM QUYỀN PD</v>
          </cell>
        </row>
      </sheetData>
      <sheetData sheetId="5554">
        <row r="1">
          <cell r="A1" t="str">
            <v>PHIẾU XỬ LÝ HỒ SƠ THANH TOÁN VƯỢT THẨM QUYỀN PD</v>
          </cell>
        </row>
      </sheetData>
      <sheetData sheetId="5555">
        <row r="1">
          <cell r="A1" t="str">
            <v>PHIẾU XỬ LÝ HỒ SƠ THANH TOÁN VƯỢT THẨM QUYỀN PD</v>
          </cell>
        </row>
      </sheetData>
      <sheetData sheetId="5556">
        <row r="1">
          <cell r="A1" t="str">
            <v>PHIẾU XỬ LÝ HỒ SƠ THANH TOÁN VƯỢT THẨM QUYỀN PD</v>
          </cell>
        </row>
      </sheetData>
      <sheetData sheetId="5557">
        <row r="1">
          <cell r="A1" t="str">
            <v>PHIẾU XỬ LÝ HỒ SƠ THANH TOÁN VƯỢT THẨM QUYỀN PD</v>
          </cell>
        </row>
      </sheetData>
      <sheetData sheetId="5558">
        <row r="1">
          <cell r="A1" t="str">
            <v>PHIẾU XỬ LÝ HỒ SƠ THANH TOÁN VƯỢT THẨM QUYỀN PD</v>
          </cell>
        </row>
      </sheetData>
      <sheetData sheetId="5559">
        <row r="1">
          <cell r="A1" t="str">
            <v>PHIẾU XỬ LÝ HỒ SƠ THANH TOÁN VƯỢT THẨM QUYỀN PD</v>
          </cell>
        </row>
      </sheetData>
      <sheetData sheetId="5560">
        <row r="1">
          <cell r="A1" t="str">
            <v>PHIẾU XỬ LÝ HỒ SƠ THANH TOÁN VƯỢT THẨM QUYỀN PD</v>
          </cell>
        </row>
      </sheetData>
      <sheetData sheetId="5561">
        <row r="1">
          <cell r="A1" t="str">
            <v>PHIẾU XỬ LÝ HỒ SƠ THANH TOÁN VƯỢT THẨM QUYỀN PD</v>
          </cell>
        </row>
      </sheetData>
      <sheetData sheetId="5562">
        <row r="1">
          <cell r="A1" t="str">
            <v>PHIẾU XỬ LÝ HỒ SƠ THANH TOÁN VƯỢT THẨM QUYỀN PD</v>
          </cell>
        </row>
      </sheetData>
      <sheetData sheetId="5563">
        <row r="1">
          <cell r="A1" t="str">
            <v>PHIẾU XỬ LÝ HỒ SƠ THANH TOÁN VƯỢT THẨM QUYỀN PD</v>
          </cell>
        </row>
      </sheetData>
      <sheetData sheetId="5564">
        <row r="1">
          <cell r="A1" t="str">
            <v>PHIẾU XỬ LÝ HỒ SƠ THANH TOÁN VƯỢT THẨM QUYỀN PD</v>
          </cell>
        </row>
      </sheetData>
      <sheetData sheetId="5565">
        <row r="1">
          <cell r="A1" t="str">
            <v>PHIẾU XỬ LÝ HỒ SƠ THANH TOÁN VƯỢT THẨM QUYỀN PD</v>
          </cell>
        </row>
      </sheetData>
      <sheetData sheetId="5566">
        <row r="1">
          <cell r="A1" t="str">
            <v>PHIẾU XỬ LÝ HỒ SƠ THANH TOÁN VƯỢT THẨM QUYỀN PD</v>
          </cell>
        </row>
      </sheetData>
      <sheetData sheetId="5567">
        <row r="1">
          <cell r="A1" t="str">
            <v>PHIẾU XỬ LÝ HỒ SƠ THANH TOÁN VƯỢT THẨM QUYỀN PD</v>
          </cell>
        </row>
      </sheetData>
      <sheetData sheetId="5568">
        <row r="1">
          <cell r="A1" t="str">
            <v>PHIẾU XỬ LÝ HỒ SƠ THANH TOÁN VƯỢT THẨM QUYỀN PD</v>
          </cell>
        </row>
      </sheetData>
      <sheetData sheetId="5569">
        <row r="1">
          <cell r="A1" t="str">
            <v>PHIẾU XỬ LÝ HỒ SƠ THANH TOÁN VƯỢT THẨM QUYỀN PD</v>
          </cell>
        </row>
      </sheetData>
      <sheetData sheetId="5570">
        <row r="1">
          <cell r="A1" t="str">
            <v>PHIẾU XỬ LÝ HỒ SƠ THANH TOÁN VƯỢT THẨM QUYỀN PD</v>
          </cell>
        </row>
      </sheetData>
      <sheetData sheetId="5571">
        <row r="1">
          <cell r="A1" t="str">
            <v>PHIẾU XỬ LÝ HỒ SƠ THANH TOÁN VƯỢT THẨM QUYỀN PD</v>
          </cell>
        </row>
      </sheetData>
      <sheetData sheetId="5572">
        <row r="1">
          <cell r="A1" t="str">
            <v>PHIẾU XỬ LÝ HỒ SƠ THANH TOÁN VƯỢT THẨM QUYỀN PD</v>
          </cell>
        </row>
      </sheetData>
      <sheetData sheetId="5573">
        <row r="1">
          <cell r="A1" t="str">
            <v>PHIẾU XỬ LÝ HỒ SƠ THANH TOÁN VƯỢT THẨM QUYỀN PD</v>
          </cell>
        </row>
      </sheetData>
      <sheetData sheetId="5574">
        <row r="1">
          <cell r="A1" t="str">
            <v>PHIẾU XỬ LÝ HỒ SƠ THANH TOÁN VƯỢT THẨM QUYỀN PD</v>
          </cell>
        </row>
      </sheetData>
      <sheetData sheetId="5575">
        <row r="1">
          <cell r="A1" t="str">
            <v>PHIẾU XỬ LÝ HỒ SƠ THANH TOÁN VƯỢT THẨM QUYỀN PD</v>
          </cell>
        </row>
      </sheetData>
      <sheetData sheetId="5576">
        <row r="1">
          <cell r="A1" t="str">
            <v>PHIẾU XỬ LÝ HỒ SƠ THANH TOÁN VƯỢT THẨM QUYỀN PD</v>
          </cell>
        </row>
      </sheetData>
      <sheetData sheetId="5577">
        <row r="1">
          <cell r="A1" t="str">
            <v>PHIẾU XỬ LÝ HỒ SƠ THANH TOÁN VƯỢT THẨM QUYỀN PD</v>
          </cell>
        </row>
      </sheetData>
      <sheetData sheetId="5578">
        <row r="1">
          <cell r="A1" t="str">
            <v>PHIẾU XỬ LÝ HỒ SƠ THANH TOÁN VƯỢT THẨM QUYỀN PD</v>
          </cell>
        </row>
      </sheetData>
      <sheetData sheetId="5579">
        <row r="1">
          <cell r="A1" t="str">
            <v>PHIẾU XỬ LÝ HỒ SƠ THANH TOÁN VƯỢT THẨM QUYỀN PD</v>
          </cell>
        </row>
      </sheetData>
      <sheetData sheetId="5580">
        <row r="1">
          <cell r="A1" t="str">
            <v>PHIẾU XỬ LÝ HỒ SƠ THANH TOÁN VƯỢT THẨM QUYỀN PD</v>
          </cell>
        </row>
      </sheetData>
      <sheetData sheetId="5581">
        <row r="1">
          <cell r="A1" t="str">
            <v>PHIẾU XỬ LÝ HỒ SƠ THANH TOÁN VƯỢT THẨM QUYỀN PD</v>
          </cell>
        </row>
      </sheetData>
      <sheetData sheetId="5582">
        <row r="1">
          <cell r="A1" t="str">
            <v>PHIẾU XỬ LÝ HỒ SƠ THANH TOÁN VƯỢT THẨM QUYỀN PD</v>
          </cell>
        </row>
      </sheetData>
      <sheetData sheetId="5583">
        <row r="1">
          <cell r="A1" t="str">
            <v>PHIẾU XỬ LÝ HỒ SƠ THANH TOÁN VƯỢT THẨM QUYỀN PD</v>
          </cell>
        </row>
      </sheetData>
      <sheetData sheetId="5584">
        <row r="1">
          <cell r="A1" t="str">
            <v>PHIẾU XỬ LÝ HỒ SƠ THANH TOÁN VƯỢT THẨM QUYỀN PD</v>
          </cell>
        </row>
      </sheetData>
      <sheetData sheetId="5585">
        <row r="1">
          <cell r="A1" t="str">
            <v>PHIẾU XỬ LÝ HỒ SƠ THANH TOÁN VƯỢT THẨM QUYỀN PD</v>
          </cell>
        </row>
      </sheetData>
      <sheetData sheetId="5586">
        <row r="1">
          <cell r="A1" t="str">
            <v>PHIẾU XỬ LÝ HỒ SƠ THANH TOÁN VƯỢT THẨM QUYỀN PD</v>
          </cell>
        </row>
      </sheetData>
      <sheetData sheetId="5587">
        <row r="1">
          <cell r="A1" t="str">
            <v>PHIẾU XỬ LÝ HỒ SƠ THANH TOÁN VƯỢT THẨM QUYỀN PD</v>
          </cell>
        </row>
      </sheetData>
      <sheetData sheetId="5588">
        <row r="1">
          <cell r="A1" t="str">
            <v>PHIẾU XỬ LÝ HỒ SƠ THANH TOÁN VƯỢT THẨM QUYỀN PD</v>
          </cell>
        </row>
      </sheetData>
      <sheetData sheetId="5589">
        <row r="1">
          <cell r="A1" t="str">
            <v>PHIẾU XỬ LÝ HỒ SƠ THANH TOÁN VƯỢT THẨM QUYỀN PD</v>
          </cell>
        </row>
      </sheetData>
      <sheetData sheetId="5590">
        <row r="1">
          <cell r="A1" t="str">
            <v>PHIẾU XỬ LÝ HỒ SƠ THANH TOÁN VƯỢT THẨM QUYỀN PD</v>
          </cell>
        </row>
      </sheetData>
      <sheetData sheetId="5591">
        <row r="1">
          <cell r="A1" t="str">
            <v>PHIẾU XỬ LÝ HỒ SƠ THANH TOÁN VƯỢT THẨM QUYỀN PD</v>
          </cell>
        </row>
      </sheetData>
      <sheetData sheetId="5592">
        <row r="1">
          <cell r="A1" t="str">
            <v>PHIẾU XỬ LÝ HỒ SƠ THANH TOÁN VƯỢT THẨM QUYỀN PD</v>
          </cell>
        </row>
      </sheetData>
      <sheetData sheetId="5593">
        <row r="1">
          <cell r="A1" t="str">
            <v>PHIẾU XỬ LÝ HỒ SƠ THANH TOÁN VƯỢT THẨM QUYỀN PD</v>
          </cell>
        </row>
      </sheetData>
      <sheetData sheetId="5594">
        <row r="1">
          <cell r="A1" t="str">
            <v>PHIẾU XỬ LÝ HỒ SƠ THANH TOÁN VƯỢT THẨM QUYỀN PD</v>
          </cell>
        </row>
      </sheetData>
      <sheetData sheetId="5595">
        <row r="1">
          <cell r="A1" t="str">
            <v>PHIẾU XỬ LÝ HỒ SƠ THANH TOÁN VƯỢT THẨM QUYỀN PD</v>
          </cell>
        </row>
      </sheetData>
      <sheetData sheetId="5596">
        <row r="1">
          <cell r="A1" t="str">
            <v>PHIẾU XỬ LÝ HỒ SƠ THANH TOÁN VƯỢT THẨM QUYỀN PD</v>
          </cell>
        </row>
      </sheetData>
      <sheetData sheetId="5597">
        <row r="1">
          <cell r="A1" t="str">
            <v>PHIẾU XỬ LÝ HỒ SƠ THANH TOÁN VƯỢT THẨM QUYỀN PD</v>
          </cell>
        </row>
      </sheetData>
      <sheetData sheetId="5598">
        <row r="1">
          <cell r="A1" t="str">
            <v>PHIẾU XỬ LÝ HỒ SƠ THANH TOÁN VƯỢT THẨM QUYỀN PD</v>
          </cell>
        </row>
      </sheetData>
      <sheetData sheetId="5599">
        <row r="1">
          <cell r="A1" t="str">
            <v>PHIẾU XỬ LÝ HỒ SƠ THANH TOÁN VƯỢT THẨM QUYỀN PD</v>
          </cell>
        </row>
      </sheetData>
      <sheetData sheetId="5600">
        <row r="1">
          <cell r="A1" t="str">
            <v>PHIẾU XỬ LÝ HỒ SƠ THANH TOÁN VƯỢT THẨM QUYỀN PD</v>
          </cell>
        </row>
      </sheetData>
      <sheetData sheetId="5601">
        <row r="1">
          <cell r="A1" t="str">
            <v>PHIẾU XỬ LÝ HỒ SƠ THANH TOÁN VƯỢT THẨM QUYỀN PD</v>
          </cell>
        </row>
      </sheetData>
      <sheetData sheetId="5602">
        <row r="1">
          <cell r="A1" t="str">
            <v>PHIẾU XỬ LÝ HỒ SƠ THANH TOÁN VƯỢT THẨM QUYỀN PD</v>
          </cell>
        </row>
      </sheetData>
      <sheetData sheetId="5603">
        <row r="1">
          <cell r="A1" t="str">
            <v>PHIẾU XỬ LÝ HỒ SƠ THANH TOÁN VƯỢT THẨM QUYỀN PD</v>
          </cell>
        </row>
      </sheetData>
      <sheetData sheetId="5604">
        <row r="1">
          <cell r="A1" t="str">
            <v>PHIẾU XỬ LÝ HỒ SƠ THANH TOÁN VƯỢT THẨM QUYỀN PD</v>
          </cell>
        </row>
      </sheetData>
      <sheetData sheetId="5605">
        <row r="1">
          <cell r="A1" t="str">
            <v>PHIẾU XỬ LÝ HỒ SƠ THANH TOÁN VƯỢT THẨM QUYỀN PD</v>
          </cell>
        </row>
      </sheetData>
      <sheetData sheetId="5606">
        <row r="1">
          <cell r="A1" t="str">
            <v>PHIẾU XỬ LÝ HỒ SƠ THANH TOÁN VƯỢT THẨM QUYỀN PD</v>
          </cell>
        </row>
      </sheetData>
      <sheetData sheetId="5607">
        <row r="1">
          <cell r="A1" t="str">
            <v>PHIẾU XỬ LÝ HỒ SƠ THANH TOÁN VƯỢT THẨM QUYỀN PD</v>
          </cell>
        </row>
      </sheetData>
      <sheetData sheetId="5608">
        <row r="1">
          <cell r="A1" t="str">
            <v>PHIẾU XỬ LÝ HỒ SƠ THANH TOÁN VƯỢT THẨM QUYỀN PD</v>
          </cell>
        </row>
      </sheetData>
      <sheetData sheetId="5609">
        <row r="1">
          <cell r="A1" t="str">
            <v>PHIẾU XỬ LÝ HỒ SƠ THANH TOÁN VƯỢT THẨM QUYỀN PD</v>
          </cell>
        </row>
      </sheetData>
      <sheetData sheetId="5610">
        <row r="1">
          <cell r="A1" t="str">
            <v>PHIẾU XỬ LÝ HỒ SƠ THANH TOÁN VƯỢT THẨM QUYỀN PD</v>
          </cell>
        </row>
      </sheetData>
      <sheetData sheetId="5611">
        <row r="1">
          <cell r="A1" t="str">
            <v>PHIẾU XỬ LÝ HỒ SƠ THANH TOÁN VƯỢT THẨM QUYỀN PD</v>
          </cell>
        </row>
      </sheetData>
      <sheetData sheetId="5612">
        <row r="1">
          <cell r="A1" t="str">
            <v>PHIẾU XỬ LÝ HỒ SƠ THANH TOÁN VƯỢT THẨM QUYỀN PD</v>
          </cell>
        </row>
      </sheetData>
      <sheetData sheetId="5613">
        <row r="1">
          <cell r="A1" t="str">
            <v>PHIẾU XỬ LÝ HỒ SƠ THANH TOÁN VƯỢT THẨM QUYỀN PD</v>
          </cell>
        </row>
      </sheetData>
      <sheetData sheetId="5614">
        <row r="1">
          <cell r="A1" t="str">
            <v>PHIẾU XỬ LÝ HỒ SƠ THANH TOÁN VƯỢT THẨM QUYỀN PD</v>
          </cell>
        </row>
      </sheetData>
      <sheetData sheetId="5615">
        <row r="1">
          <cell r="A1" t="str">
            <v>PHIẾU XỬ LÝ HỒ SƠ THANH TOÁN VƯỢT THẨM QUYỀN PD</v>
          </cell>
        </row>
      </sheetData>
      <sheetData sheetId="5616">
        <row r="1">
          <cell r="A1" t="str">
            <v>PHIẾU XỬ LÝ HỒ SƠ THANH TOÁN VƯỢT THẨM QUYỀN PD</v>
          </cell>
        </row>
      </sheetData>
      <sheetData sheetId="5617">
        <row r="1">
          <cell r="A1" t="str">
            <v>PHIẾU XỬ LÝ HỒ SƠ THANH TOÁN VƯỢT THẨM QUYỀN PD</v>
          </cell>
        </row>
      </sheetData>
      <sheetData sheetId="5618">
        <row r="1">
          <cell r="A1" t="str">
            <v>PHIẾU XỬ LÝ HỒ SƠ THANH TOÁN VƯỢT THẨM QUYỀN PD</v>
          </cell>
        </row>
      </sheetData>
      <sheetData sheetId="5619">
        <row r="1">
          <cell r="A1" t="str">
            <v>PHIẾU XỬ LÝ HỒ SƠ THANH TOÁN VƯỢT THẨM QUYỀN PD</v>
          </cell>
        </row>
      </sheetData>
      <sheetData sheetId="5620">
        <row r="1">
          <cell r="A1" t="str">
            <v>PHIẾU XỬ LÝ HỒ SƠ THANH TOÁN VƯỢT THẨM QUYỀN PD</v>
          </cell>
        </row>
      </sheetData>
      <sheetData sheetId="5621">
        <row r="1">
          <cell r="A1" t="str">
            <v>PHIẾU XỬ LÝ HỒ SƠ THANH TOÁN VƯỢT THẨM QUYỀN PD</v>
          </cell>
        </row>
      </sheetData>
      <sheetData sheetId="5622">
        <row r="1">
          <cell r="A1" t="str">
            <v>PHIẾU XỬ LÝ HỒ SƠ THANH TOÁN VƯỢT THẨM QUYỀN PD</v>
          </cell>
        </row>
      </sheetData>
      <sheetData sheetId="5623">
        <row r="1">
          <cell r="A1" t="str">
            <v>PHIẾU XỬ LÝ HỒ SƠ THANH TOÁN VƯỢT THẨM QUYỀN PD</v>
          </cell>
        </row>
      </sheetData>
      <sheetData sheetId="5624">
        <row r="1">
          <cell r="A1" t="str">
            <v>PHIẾU XỬ LÝ HỒ SƠ THANH TOÁN VƯỢT THẨM QUYỀN PD</v>
          </cell>
        </row>
      </sheetData>
      <sheetData sheetId="5625">
        <row r="1">
          <cell r="A1" t="str">
            <v>PHIẾU XỬ LÝ HỒ SƠ THANH TOÁN VƯỢT THẨM QUYỀN PD</v>
          </cell>
        </row>
      </sheetData>
      <sheetData sheetId="5626">
        <row r="1">
          <cell r="A1" t="str">
            <v>PHIẾU XỬ LÝ HỒ SƠ THANH TOÁN VƯỢT THẨM QUYỀN PD</v>
          </cell>
        </row>
      </sheetData>
      <sheetData sheetId="5627">
        <row r="1">
          <cell r="A1" t="str">
            <v>PHIẾU XỬ LÝ HỒ SƠ THANH TOÁN VƯỢT THẨM QUYỀN PD</v>
          </cell>
        </row>
      </sheetData>
      <sheetData sheetId="5628">
        <row r="1">
          <cell r="A1" t="str">
            <v>PHIẾU XỬ LÝ HỒ SƠ THANH TOÁN VƯỢT THẨM QUYỀN PD</v>
          </cell>
        </row>
      </sheetData>
      <sheetData sheetId="5629">
        <row r="1">
          <cell r="A1" t="str">
            <v>PHIẾU XỬ LÝ HỒ SƠ THANH TOÁN VƯỢT THẨM QUYỀN PD</v>
          </cell>
        </row>
      </sheetData>
      <sheetData sheetId="5630">
        <row r="1">
          <cell r="A1" t="str">
            <v>PHIẾU XỬ LÝ HỒ SƠ THANH TOÁN VƯỢT THẨM QUYỀN PD</v>
          </cell>
        </row>
      </sheetData>
      <sheetData sheetId="5631">
        <row r="1">
          <cell r="A1" t="str">
            <v>PHIẾU XỬ LÝ HỒ SƠ THANH TOÁN VƯỢT THẨM QUYỀN PD</v>
          </cell>
        </row>
      </sheetData>
      <sheetData sheetId="5632">
        <row r="1">
          <cell r="A1" t="str">
            <v>PHIẾU XỬ LÝ HỒ SƠ THANH TOÁN VƯỢT THẨM QUYỀN PD</v>
          </cell>
        </row>
      </sheetData>
      <sheetData sheetId="5633">
        <row r="1">
          <cell r="A1" t="str">
            <v>PHIẾU XỬ LÝ HỒ SƠ THANH TOÁN VƯỢT THẨM QUYỀN PD</v>
          </cell>
        </row>
      </sheetData>
      <sheetData sheetId="5634">
        <row r="1">
          <cell r="A1" t="str">
            <v>PHIẾU XỬ LÝ HỒ SƠ THANH TOÁN VƯỢT THẨM QUYỀN PD</v>
          </cell>
        </row>
      </sheetData>
      <sheetData sheetId="5635">
        <row r="1">
          <cell r="A1" t="str">
            <v>PHIẾU XỬ LÝ HỒ SƠ THANH TOÁN VƯỢT THẨM QUYỀN PD</v>
          </cell>
        </row>
      </sheetData>
      <sheetData sheetId="5636">
        <row r="1">
          <cell r="A1" t="str">
            <v>PHIẾU XỬ LÝ HỒ SƠ THANH TOÁN VƯỢT THẨM QUYỀN PD</v>
          </cell>
        </row>
      </sheetData>
      <sheetData sheetId="5637">
        <row r="1">
          <cell r="A1" t="str">
            <v>PHIẾU XỬ LÝ HỒ SƠ THANH TOÁN VƯỢT THẨM QUYỀN PD</v>
          </cell>
        </row>
      </sheetData>
      <sheetData sheetId="5638">
        <row r="1">
          <cell r="A1" t="str">
            <v>PHIẾU XỬ LÝ HỒ SƠ THANH TOÁN VƯỢT THẨM QUYỀN PD</v>
          </cell>
        </row>
      </sheetData>
      <sheetData sheetId="5639">
        <row r="1">
          <cell r="A1" t="str">
            <v>PHIẾU XỬ LÝ HỒ SƠ THANH TOÁN VƯỢT THẨM QUYỀN PD</v>
          </cell>
        </row>
      </sheetData>
      <sheetData sheetId="5640">
        <row r="1">
          <cell r="A1" t="str">
            <v>PHIẾU XỬ LÝ HỒ SƠ THANH TOÁN VƯỢT THẨM QUYỀN PD</v>
          </cell>
        </row>
      </sheetData>
      <sheetData sheetId="5641">
        <row r="1">
          <cell r="A1" t="str">
            <v>PHIẾU XỬ LÝ HỒ SƠ THANH TOÁN VƯỢT THẨM QUYỀN PD</v>
          </cell>
        </row>
      </sheetData>
      <sheetData sheetId="5642">
        <row r="1">
          <cell r="A1" t="str">
            <v>PHIẾU XỬ LÝ HỒ SƠ THANH TOÁN VƯỢT THẨM QUYỀN PD</v>
          </cell>
        </row>
      </sheetData>
      <sheetData sheetId="5643">
        <row r="1">
          <cell r="A1" t="str">
            <v>PHIẾU XỬ LÝ HỒ SƠ THANH TOÁN VƯỢT THẨM QUYỀN PD</v>
          </cell>
        </row>
      </sheetData>
      <sheetData sheetId="5644">
        <row r="1">
          <cell r="A1" t="str">
            <v>PHIẾU XỬ LÝ HỒ SƠ THANH TOÁN VƯỢT THẨM QUYỀN PD</v>
          </cell>
        </row>
      </sheetData>
      <sheetData sheetId="5645">
        <row r="1">
          <cell r="A1" t="str">
            <v>PHIẾU XỬ LÝ HỒ SƠ THANH TOÁN VƯỢT THẨM QUYỀN PD</v>
          </cell>
        </row>
      </sheetData>
      <sheetData sheetId="5646">
        <row r="1">
          <cell r="A1" t="str">
            <v>PHIẾU XỬ LÝ HỒ SƠ THANH TOÁN VƯỢT THẨM QUYỀN PD</v>
          </cell>
        </row>
      </sheetData>
      <sheetData sheetId="5647">
        <row r="1">
          <cell r="A1" t="str">
            <v>PHIẾU XỬ LÝ HỒ SƠ THANH TOÁN VƯỢT THẨM QUYỀN PD</v>
          </cell>
        </row>
      </sheetData>
      <sheetData sheetId="5648">
        <row r="1">
          <cell r="A1" t="str">
            <v>PHIẾU XỬ LÝ HỒ SƠ THANH TOÁN VƯỢT THẨM QUYỀN PD</v>
          </cell>
        </row>
      </sheetData>
      <sheetData sheetId="5649">
        <row r="1">
          <cell r="A1" t="str">
            <v>PHIẾU XỬ LÝ HỒ SƠ THANH TOÁN VƯỢT THẨM QUYỀN PD</v>
          </cell>
        </row>
      </sheetData>
      <sheetData sheetId="5650">
        <row r="1">
          <cell r="A1" t="str">
            <v>PHIẾU XỬ LÝ HỒ SƠ THANH TOÁN VƯỢT THẨM QUYỀN PD</v>
          </cell>
        </row>
      </sheetData>
      <sheetData sheetId="5651">
        <row r="1">
          <cell r="A1" t="str">
            <v>PHIẾU XỬ LÝ HỒ SƠ THANH TOÁN VƯỢT THẨM QUYỀN PD</v>
          </cell>
        </row>
      </sheetData>
      <sheetData sheetId="5652">
        <row r="1">
          <cell r="A1" t="str">
            <v>PHIẾU XỬ LÝ HỒ SƠ THANH TOÁN VƯỢT THẨM QUYỀN PD</v>
          </cell>
        </row>
      </sheetData>
      <sheetData sheetId="5653">
        <row r="1">
          <cell r="A1" t="str">
            <v>PHIẾU XỬ LÝ HỒ SƠ THANH TOÁN VƯỢT THẨM QUYỀN PD</v>
          </cell>
        </row>
      </sheetData>
      <sheetData sheetId="5654">
        <row r="1">
          <cell r="A1" t="str">
            <v>PHIẾU XỬ LÝ HỒ SƠ THANH TOÁN VƯỢT THẨM QUYỀN PD</v>
          </cell>
        </row>
      </sheetData>
      <sheetData sheetId="5655">
        <row r="1">
          <cell r="A1" t="str">
            <v>PHIẾU XỬ LÝ HỒ SƠ THANH TOÁN VƯỢT THẨM QUYỀN PD</v>
          </cell>
        </row>
      </sheetData>
      <sheetData sheetId="5656">
        <row r="1">
          <cell r="A1" t="str">
            <v>PHIẾU XỬ LÝ HỒ SƠ THANH TOÁN VƯỢT THẨM QUYỀN PD</v>
          </cell>
        </row>
      </sheetData>
      <sheetData sheetId="5657">
        <row r="1">
          <cell r="A1" t="str">
            <v>PHIẾU XỬ LÝ HỒ SƠ THANH TOÁN VƯỢT THẨM QUYỀN PD</v>
          </cell>
        </row>
      </sheetData>
      <sheetData sheetId="5658">
        <row r="1">
          <cell r="A1" t="str">
            <v>PHIẾU XỬ LÝ HỒ SƠ THANH TOÁN VƯỢT THẨM QUYỀN PD</v>
          </cell>
        </row>
      </sheetData>
      <sheetData sheetId="5659">
        <row r="1">
          <cell r="A1" t="str">
            <v>PHIẾU XỬ LÝ HỒ SƠ THANH TOÁN VƯỢT THẨM QUYỀN PD</v>
          </cell>
        </row>
      </sheetData>
      <sheetData sheetId="5660">
        <row r="1">
          <cell r="A1" t="str">
            <v>PHIẾU XỬ LÝ HỒ SƠ THANH TOÁN VƯỢT THẨM QUYỀN PD</v>
          </cell>
        </row>
      </sheetData>
      <sheetData sheetId="5661">
        <row r="1">
          <cell r="A1" t="str">
            <v>PHIẾU XỬ LÝ HỒ SƠ THANH TOÁN VƯỢT THẨM QUYỀN PD</v>
          </cell>
        </row>
      </sheetData>
      <sheetData sheetId="5662">
        <row r="1">
          <cell r="A1" t="str">
            <v>PHIẾU XỬ LÝ HỒ SƠ THANH TOÁN VƯỢT THẨM QUYỀN PD</v>
          </cell>
        </row>
      </sheetData>
      <sheetData sheetId="5663">
        <row r="1">
          <cell r="A1" t="str">
            <v>PHIẾU XỬ LÝ HỒ SƠ THANH TOÁN VƯỢT THẨM QUYỀN PD</v>
          </cell>
        </row>
      </sheetData>
      <sheetData sheetId="5664">
        <row r="1">
          <cell r="A1" t="str">
            <v>PHIẾU XỬ LÝ HỒ SƠ THANH TOÁN VƯỢT THẨM QUYỀN PD</v>
          </cell>
        </row>
      </sheetData>
      <sheetData sheetId="5665">
        <row r="1">
          <cell r="A1" t="str">
            <v>PHIẾU XỬ LÝ HỒ SƠ THANH TOÁN VƯỢT THẨM QUYỀN PD</v>
          </cell>
        </row>
      </sheetData>
      <sheetData sheetId="5666">
        <row r="1">
          <cell r="A1" t="str">
            <v>PHIẾU XỬ LÝ HỒ SƠ THANH TOÁN VƯỢT THẨM QUYỀN PD</v>
          </cell>
        </row>
      </sheetData>
      <sheetData sheetId="5667">
        <row r="1">
          <cell r="A1" t="str">
            <v>PHIẾU XỬ LÝ HỒ SƠ THANH TOÁN VƯỢT THẨM QUYỀN PD</v>
          </cell>
        </row>
      </sheetData>
      <sheetData sheetId="5668">
        <row r="1">
          <cell r="A1" t="str">
            <v>PHIẾU XỬ LÝ HỒ SƠ THANH TOÁN VƯỢT THẨM QUYỀN PD</v>
          </cell>
        </row>
      </sheetData>
      <sheetData sheetId="5669">
        <row r="1">
          <cell r="A1" t="str">
            <v>PHIẾU XỬ LÝ HỒ SƠ THANH TOÁN VƯỢT THẨM QUYỀN PD</v>
          </cell>
        </row>
      </sheetData>
      <sheetData sheetId="5670">
        <row r="1">
          <cell r="A1" t="str">
            <v>PHIẾU XỬ LÝ HỒ SƠ THANH TOÁN VƯỢT THẨM QUYỀN PD</v>
          </cell>
        </row>
      </sheetData>
      <sheetData sheetId="5671">
        <row r="1">
          <cell r="A1" t="str">
            <v>PHIẾU XỬ LÝ HỒ SƠ THANH TOÁN VƯỢT THẨM QUYỀN PD</v>
          </cell>
        </row>
      </sheetData>
      <sheetData sheetId="5672">
        <row r="1">
          <cell r="A1" t="str">
            <v>PHIẾU XỬ LÝ HỒ SƠ THANH TOÁN VƯỢT THẨM QUYỀN PD</v>
          </cell>
        </row>
      </sheetData>
      <sheetData sheetId="5673">
        <row r="1">
          <cell r="A1" t="str">
            <v>PHIẾU XỬ LÝ HỒ SƠ THANH TOÁN VƯỢT THẨM QUYỀN PD</v>
          </cell>
        </row>
      </sheetData>
      <sheetData sheetId="5674">
        <row r="1">
          <cell r="A1" t="str">
            <v>PHIẾU XỬ LÝ HỒ SƠ THANH TOÁN VƯỢT THẨM QUYỀN PD</v>
          </cell>
        </row>
      </sheetData>
      <sheetData sheetId="5675">
        <row r="1">
          <cell r="A1" t="str">
            <v>PHIẾU XỬ LÝ HỒ SƠ THANH TOÁN VƯỢT THẨM QUYỀN PD</v>
          </cell>
        </row>
      </sheetData>
      <sheetData sheetId="5676">
        <row r="1">
          <cell r="A1" t="str">
            <v>PHIẾU XỬ LÝ HỒ SƠ THANH TOÁN VƯỢT THẨM QUYỀN PD</v>
          </cell>
        </row>
      </sheetData>
      <sheetData sheetId="5677">
        <row r="1">
          <cell r="A1" t="str">
            <v>PHIẾU XỬ LÝ HỒ SƠ THANH TOÁN VƯỢT THẨM QUYỀN PD</v>
          </cell>
        </row>
      </sheetData>
      <sheetData sheetId="5678">
        <row r="1">
          <cell r="A1" t="str">
            <v>PHIẾU XỬ LÝ HỒ SƠ THANH TOÁN VƯỢT THẨM QUYỀN PD</v>
          </cell>
        </row>
      </sheetData>
      <sheetData sheetId="5679">
        <row r="1">
          <cell r="A1" t="str">
            <v>PHIẾU XỬ LÝ HỒ SƠ THANH TOÁN VƯỢT THẨM QUYỀN PD</v>
          </cell>
        </row>
      </sheetData>
      <sheetData sheetId="5680">
        <row r="1">
          <cell r="A1" t="str">
            <v>PHIẾU XỬ LÝ HỒ SƠ THANH TOÁN VƯỢT THẨM QUYỀN PD</v>
          </cell>
        </row>
      </sheetData>
      <sheetData sheetId="5681">
        <row r="1">
          <cell r="A1" t="str">
            <v>PHIẾU XỬ LÝ HỒ SƠ THANH TOÁN VƯỢT THẨM QUYỀN PD</v>
          </cell>
        </row>
      </sheetData>
      <sheetData sheetId="5682">
        <row r="1">
          <cell r="A1" t="str">
            <v>PHIẾU XỬ LÝ HỒ SƠ THANH TOÁN VƯỢT THẨM QUYỀN PD</v>
          </cell>
        </row>
      </sheetData>
      <sheetData sheetId="5683">
        <row r="1">
          <cell r="A1" t="str">
            <v>PHIẾU XỬ LÝ HỒ SƠ THANH TOÁN VƯỢT THẨM QUYỀN PD</v>
          </cell>
        </row>
      </sheetData>
      <sheetData sheetId="5684">
        <row r="1">
          <cell r="A1" t="str">
            <v>PHIẾU XỬ LÝ HỒ SƠ THANH TOÁN VƯỢT THẨM QUYỀN PD</v>
          </cell>
        </row>
      </sheetData>
      <sheetData sheetId="5685">
        <row r="1">
          <cell r="A1" t="str">
            <v>PHIẾU XỬ LÝ HỒ SƠ THANH TOÁN VƯỢT THẨM QUYỀN PD</v>
          </cell>
        </row>
      </sheetData>
      <sheetData sheetId="5686">
        <row r="1">
          <cell r="A1" t="str">
            <v>PHIẾU XỬ LÝ HỒ SƠ THANH TOÁN VƯỢT THẨM QUYỀN PD</v>
          </cell>
        </row>
      </sheetData>
      <sheetData sheetId="5687">
        <row r="1">
          <cell r="A1" t="str">
            <v>PHIẾU XỬ LÝ HỒ SƠ THANH TOÁN VƯỢT THẨM QUYỀN PD</v>
          </cell>
        </row>
      </sheetData>
      <sheetData sheetId="5688">
        <row r="1">
          <cell r="A1" t="str">
            <v>PHIẾU XỬ LÝ HỒ SƠ THANH TOÁN VƯỢT THẨM QUYỀN PD</v>
          </cell>
        </row>
      </sheetData>
      <sheetData sheetId="5689">
        <row r="1">
          <cell r="A1" t="str">
            <v>PHIẾU XỬ LÝ HỒ SƠ THANH TOÁN VƯỢT THẨM QUYỀN PD</v>
          </cell>
        </row>
      </sheetData>
      <sheetData sheetId="5690">
        <row r="1">
          <cell r="A1" t="str">
            <v>PHIẾU XỬ LÝ HỒ SƠ THANH TOÁN VƯỢT THẨM QUYỀN PD</v>
          </cell>
        </row>
      </sheetData>
      <sheetData sheetId="5691">
        <row r="1">
          <cell r="A1" t="str">
            <v>PHIẾU XỬ LÝ HỒ SƠ THANH TOÁN VƯỢT THẨM QUYỀN PD</v>
          </cell>
        </row>
      </sheetData>
      <sheetData sheetId="5692">
        <row r="1">
          <cell r="A1" t="str">
            <v>PHIẾU XỬ LÝ HỒ SƠ THANH TOÁN VƯỢT THẨM QUYỀN PD</v>
          </cell>
        </row>
      </sheetData>
      <sheetData sheetId="5693">
        <row r="1">
          <cell r="A1" t="str">
            <v>PHIẾU XỬ LÝ HỒ SƠ THANH TOÁN VƯỢT THẨM QUYỀN PD</v>
          </cell>
        </row>
      </sheetData>
      <sheetData sheetId="5694">
        <row r="1">
          <cell r="A1" t="str">
            <v>PHIẾU XỬ LÝ HỒ SƠ THANH TOÁN VƯỢT THẨM QUYỀN PD</v>
          </cell>
        </row>
      </sheetData>
      <sheetData sheetId="5695">
        <row r="1">
          <cell r="A1" t="str">
            <v>PHIẾU XỬ LÝ HỒ SƠ THANH TOÁN VƯỢT THẨM QUYỀN PD</v>
          </cell>
        </row>
      </sheetData>
      <sheetData sheetId="5696">
        <row r="1">
          <cell r="A1" t="str">
            <v>PHIẾU XỬ LÝ HỒ SƠ THANH TOÁN VƯỢT THẨM QUYỀN PD</v>
          </cell>
        </row>
      </sheetData>
      <sheetData sheetId="5697">
        <row r="1">
          <cell r="A1" t="str">
            <v>PHIẾU XỬ LÝ HỒ SƠ THANH TOÁN VƯỢT THẨM QUYỀN PD</v>
          </cell>
        </row>
      </sheetData>
      <sheetData sheetId="5698">
        <row r="1">
          <cell r="A1" t="str">
            <v>PHIẾU XỬ LÝ HỒ SƠ THANH TOÁN VƯỢT THẨM QUYỀN PD</v>
          </cell>
        </row>
      </sheetData>
      <sheetData sheetId="5699">
        <row r="1">
          <cell r="A1" t="str">
            <v>PHIẾU XỬ LÝ HỒ SƠ THANH TOÁN VƯỢT THẨM QUYỀN PD</v>
          </cell>
        </row>
      </sheetData>
      <sheetData sheetId="5700">
        <row r="1">
          <cell r="A1" t="str">
            <v>PHIẾU XỬ LÝ HỒ SƠ THANH TOÁN VƯỢT THẨM QUYỀN PD</v>
          </cell>
        </row>
      </sheetData>
      <sheetData sheetId="5701">
        <row r="1">
          <cell r="A1" t="str">
            <v>PHIẾU XỬ LÝ HỒ SƠ THANH TOÁN VƯỢT THẨM QUYỀN PD</v>
          </cell>
        </row>
      </sheetData>
      <sheetData sheetId="5702">
        <row r="1">
          <cell r="A1" t="str">
            <v>PHIẾU XỬ LÝ HỒ SƠ THANH TOÁN VƯỢT THẨM QUYỀN PD</v>
          </cell>
        </row>
      </sheetData>
      <sheetData sheetId="5703">
        <row r="1">
          <cell r="A1" t="str">
            <v>PHIẾU XỬ LÝ HỒ SƠ THANH TOÁN VƯỢT THẨM QUYỀN PD</v>
          </cell>
        </row>
      </sheetData>
      <sheetData sheetId="5704">
        <row r="1">
          <cell r="A1" t="str">
            <v>PHIẾU XỬ LÝ HỒ SƠ THANH TOÁN VƯỢT THẨM QUYỀN PD</v>
          </cell>
        </row>
      </sheetData>
      <sheetData sheetId="5705">
        <row r="1">
          <cell r="A1" t="str">
            <v>PHIẾU XỬ LÝ HỒ SƠ THANH TOÁN VƯỢT THẨM QUYỀN PD</v>
          </cell>
        </row>
      </sheetData>
      <sheetData sheetId="5706">
        <row r="1">
          <cell r="A1" t="str">
            <v>PHIẾU XỬ LÝ HỒ SƠ THANH TOÁN VƯỢT THẨM QUYỀN PD</v>
          </cell>
        </row>
      </sheetData>
      <sheetData sheetId="5707">
        <row r="1">
          <cell r="A1" t="str">
            <v>PHIẾU XỬ LÝ HỒ SƠ THANH TOÁN VƯỢT THẨM QUYỀN PD</v>
          </cell>
        </row>
      </sheetData>
      <sheetData sheetId="5708">
        <row r="1">
          <cell r="A1" t="str">
            <v>PHIẾU XỬ LÝ HỒ SƠ THANH TOÁN VƯỢT THẨM QUYỀN PD</v>
          </cell>
        </row>
      </sheetData>
      <sheetData sheetId="5709">
        <row r="1">
          <cell r="A1" t="str">
            <v>PHIẾU XỬ LÝ HỒ SƠ THANH TOÁN VƯỢT THẨM QUYỀN PD</v>
          </cell>
        </row>
      </sheetData>
      <sheetData sheetId="5710">
        <row r="1">
          <cell r="A1" t="str">
            <v>PHIẾU XỬ LÝ HỒ SƠ THANH TOÁN VƯỢT THẨM QUYỀN PD</v>
          </cell>
        </row>
      </sheetData>
      <sheetData sheetId="5711">
        <row r="1">
          <cell r="A1" t="str">
            <v>PHIẾU XỬ LÝ HỒ SƠ THANH TOÁN VƯỢT THẨM QUYỀN PD</v>
          </cell>
        </row>
      </sheetData>
      <sheetData sheetId="5712">
        <row r="1">
          <cell r="A1" t="str">
            <v>PHIẾU XỬ LÝ HỒ SƠ THANH TOÁN VƯỢT THẨM QUYỀN PD</v>
          </cell>
        </row>
      </sheetData>
      <sheetData sheetId="5713">
        <row r="1">
          <cell r="A1" t="str">
            <v>PHIẾU XỬ LÝ HỒ SƠ THANH TOÁN VƯỢT THẨM QUYỀN PD</v>
          </cell>
        </row>
      </sheetData>
      <sheetData sheetId="5714">
        <row r="1">
          <cell r="A1" t="str">
            <v>PHIẾU XỬ LÝ HỒ SƠ THANH TOÁN VƯỢT THẨM QUYỀN PD</v>
          </cell>
        </row>
      </sheetData>
      <sheetData sheetId="5715">
        <row r="1">
          <cell r="A1" t="str">
            <v>PHIẾU XỬ LÝ HỒ SƠ THANH TOÁN VƯỢT THẨM QUYỀN PD</v>
          </cell>
        </row>
      </sheetData>
      <sheetData sheetId="5716">
        <row r="1">
          <cell r="A1" t="str">
            <v>PHIẾU XỬ LÝ HỒ SƠ THANH TOÁN VƯỢT THẨM QUYỀN PD</v>
          </cell>
        </row>
      </sheetData>
      <sheetData sheetId="5717">
        <row r="1">
          <cell r="A1" t="str">
            <v>PHIẾU XỬ LÝ HỒ SƠ THANH TOÁN VƯỢT THẨM QUYỀN PD</v>
          </cell>
        </row>
      </sheetData>
      <sheetData sheetId="5718">
        <row r="1">
          <cell r="A1" t="str">
            <v>PHIẾU XỬ LÝ HỒ SƠ THANH TOÁN VƯỢT THẨM QUYỀN PD</v>
          </cell>
        </row>
      </sheetData>
      <sheetData sheetId="5719">
        <row r="1">
          <cell r="A1" t="str">
            <v>PHIẾU XỬ LÝ HỒ SƠ THANH TOÁN VƯỢT THẨM QUYỀN PD</v>
          </cell>
        </row>
      </sheetData>
      <sheetData sheetId="5720">
        <row r="1">
          <cell r="A1" t="str">
            <v>PHIẾU XỬ LÝ HỒ SƠ THANH TOÁN VƯỢT THẨM QUYỀN PD</v>
          </cell>
        </row>
      </sheetData>
      <sheetData sheetId="5721">
        <row r="1">
          <cell r="A1" t="str">
            <v>PHIẾU XỬ LÝ HỒ SƠ THANH TOÁN VƯỢT THẨM QUYỀN PD</v>
          </cell>
        </row>
      </sheetData>
      <sheetData sheetId="5722">
        <row r="1">
          <cell r="A1" t="str">
            <v>PHIẾU XỬ LÝ HỒ SƠ THANH TOÁN VƯỢT THẨM QUYỀN PD</v>
          </cell>
        </row>
      </sheetData>
      <sheetData sheetId="5723">
        <row r="1">
          <cell r="A1" t="str">
            <v>PHIẾU XỬ LÝ HỒ SƠ THANH TOÁN VƯỢT THẨM QUYỀN PD</v>
          </cell>
        </row>
      </sheetData>
      <sheetData sheetId="5724">
        <row r="1">
          <cell r="A1" t="str">
            <v>PHIẾU XỬ LÝ HỒ SƠ THANH TOÁN VƯỢT THẨM QUYỀN PD</v>
          </cell>
        </row>
      </sheetData>
      <sheetData sheetId="5725">
        <row r="1">
          <cell r="A1" t="str">
            <v>PHIẾU XỬ LÝ HỒ SƠ THANH TOÁN VƯỢT THẨM QUYỀN PD</v>
          </cell>
        </row>
      </sheetData>
      <sheetData sheetId="5726">
        <row r="1">
          <cell r="A1" t="str">
            <v>PHIẾU XỬ LÝ HỒ SƠ THANH TOÁN VƯỢT THẨM QUYỀN PD</v>
          </cell>
        </row>
      </sheetData>
      <sheetData sheetId="5727">
        <row r="1">
          <cell r="A1" t="str">
            <v>PHIẾU XỬ LÝ HỒ SƠ THANH TOÁN VƯỢT THẨM QUYỀN PD</v>
          </cell>
        </row>
      </sheetData>
      <sheetData sheetId="5728">
        <row r="1">
          <cell r="A1" t="str">
            <v>PHIẾU XỬ LÝ HỒ SƠ THANH TOÁN VƯỢT THẨM QUYỀN PD</v>
          </cell>
        </row>
      </sheetData>
      <sheetData sheetId="5729">
        <row r="1">
          <cell r="A1" t="str">
            <v>PHIẾU XỬ LÝ HỒ SƠ THANH TOÁN VƯỢT THẨM QUYỀN PD</v>
          </cell>
        </row>
      </sheetData>
      <sheetData sheetId="5730">
        <row r="1">
          <cell r="A1" t="str">
            <v>PHIẾU XỬ LÝ HỒ SƠ THANH TOÁN VƯỢT THẨM QUYỀN PD</v>
          </cell>
        </row>
      </sheetData>
      <sheetData sheetId="5731">
        <row r="1">
          <cell r="A1" t="str">
            <v>PHIẾU XỬ LÝ HỒ SƠ THANH TOÁN VƯỢT THẨM QUYỀN PD</v>
          </cell>
        </row>
      </sheetData>
      <sheetData sheetId="5732">
        <row r="1">
          <cell r="A1" t="str">
            <v>PHIẾU XỬ LÝ HỒ SƠ THANH TOÁN VƯỢT THẨM QUYỀN PD</v>
          </cell>
        </row>
      </sheetData>
      <sheetData sheetId="5733">
        <row r="1">
          <cell r="A1" t="str">
            <v>PHIẾU XỬ LÝ HỒ SƠ THANH TOÁN VƯỢT THẨM QUYỀN PD</v>
          </cell>
        </row>
      </sheetData>
      <sheetData sheetId="5734">
        <row r="1">
          <cell r="A1" t="str">
            <v>PHIẾU XỬ LÝ HỒ SƠ THANH TOÁN VƯỢT THẨM QUYỀN PD</v>
          </cell>
        </row>
      </sheetData>
      <sheetData sheetId="5735">
        <row r="1">
          <cell r="A1" t="str">
            <v>PHIẾU XỬ LÝ HỒ SƠ THANH TOÁN VƯỢT THẨM QUYỀN PD</v>
          </cell>
        </row>
      </sheetData>
      <sheetData sheetId="5736">
        <row r="1">
          <cell r="A1" t="str">
            <v>PHIẾU XỬ LÝ HỒ SƠ THANH TOÁN VƯỢT THẨM QUYỀN PD</v>
          </cell>
        </row>
      </sheetData>
      <sheetData sheetId="5737">
        <row r="1">
          <cell r="A1" t="str">
            <v>PHIẾU XỬ LÝ HỒ SƠ THANH TOÁN VƯỢT THẨM QUYỀN PD</v>
          </cell>
        </row>
      </sheetData>
      <sheetData sheetId="5738">
        <row r="1">
          <cell r="A1" t="str">
            <v>PHIẾU XỬ LÝ HỒ SƠ THANH TOÁN VƯỢT THẨM QUYỀN PD</v>
          </cell>
        </row>
      </sheetData>
      <sheetData sheetId="5739">
        <row r="1">
          <cell r="A1" t="str">
            <v>PHIẾU XỬ LÝ HỒ SƠ THANH TOÁN VƯỢT THẨM QUYỀN PD</v>
          </cell>
        </row>
      </sheetData>
      <sheetData sheetId="5740">
        <row r="1">
          <cell r="A1" t="str">
            <v>PHIẾU XỬ LÝ HỒ SƠ THANH TOÁN VƯỢT THẨM QUYỀN PD</v>
          </cell>
        </row>
      </sheetData>
      <sheetData sheetId="5741">
        <row r="1">
          <cell r="A1" t="str">
            <v>PHIẾU XỬ LÝ HỒ SƠ THANH TOÁN VƯỢT THẨM QUYỀN PD</v>
          </cell>
        </row>
      </sheetData>
      <sheetData sheetId="5742">
        <row r="1">
          <cell r="A1" t="str">
            <v>PHIẾU XỬ LÝ HỒ SƠ THANH TOÁN VƯỢT THẨM QUYỀN PD</v>
          </cell>
        </row>
      </sheetData>
      <sheetData sheetId="5743">
        <row r="1">
          <cell r="A1" t="str">
            <v>PHIẾU XỬ LÝ HỒ SƠ THANH TOÁN VƯỢT THẨM QUYỀN PD</v>
          </cell>
        </row>
      </sheetData>
      <sheetData sheetId="5744">
        <row r="1">
          <cell r="A1" t="str">
            <v>PHIẾU XỬ LÝ HỒ SƠ THANH TOÁN VƯỢT THẨM QUYỀN PD</v>
          </cell>
        </row>
      </sheetData>
      <sheetData sheetId="5745">
        <row r="1">
          <cell r="A1" t="str">
            <v>PHIẾU XỬ LÝ HỒ SƠ THANH TOÁN VƯỢT THẨM QUYỀN PD</v>
          </cell>
        </row>
      </sheetData>
      <sheetData sheetId="5746">
        <row r="1">
          <cell r="A1" t="str">
            <v>PHIẾU XỬ LÝ HỒ SƠ THANH TOÁN VƯỢT THẨM QUYỀN PD</v>
          </cell>
        </row>
      </sheetData>
      <sheetData sheetId="5747">
        <row r="1">
          <cell r="A1" t="str">
            <v>PHIẾU XỬ LÝ HỒ SƠ THANH TOÁN VƯỢT THẨM QUYỀN PD</v>
          </cell>
        </row>
      </sheetData>
      <sheetData sheetId="5748">
        <row r="1">
          <cell r="A1" t="str">
            <v>PHIẾU XỬ LÝ HỒ SƠ THANH TOÁN VƯỢT THẨM QUYỀN PD</v>
          </cell>
        </row>
      </sheetData>
      <sheetData sheetId="5749">
        <row r="1">
          <cell r="A1" t="str">
            <v>PHIẾU XỬ LÝ HỒ SƠ THANH TOÁN VƯỢT THẨM QUYỀN PD</v>
          </cell>
        </row>
      </sheetData>
      <sheetData sheetId="5750">
        <row r="1">
          <cell r="A1" t="str">
            <v>PHIẾU XỬ LÝ HỒ SƠ THANH TOÁN VƯỢT THẨM QUYỀN PD</v>
          </cell>
        </row>
      </sheetData>
      <sheetData sheetId="5751">
        <row r="1">
          <cell r="A1" t="str">
            <v>PHIẾU XỬ LÝ HỒ SƠ THANH TOÁN VƯỢT THẨM QUYỀN PD</v>
          </cell>
        </row>
      </sheetData>
      <sheetData sheetId="5752">
        <row r="1">
          <cell r="A1" t="str">
            <v>PHIẾU XỬ LÝ HỒ SƠ THANH TOÁN VƯỢT THẨM QUYỀN PD</v>
          </cell>
        </row>
      </sheetData>
      <sheetData sheetId="5753">
        <row r="1">
          <cell r="A1" t="str">
            <v>PHIẾU XỬ LÝ HỒ SƠ THANH TOÁN VƯỢT THẨM QUYỀN PD</v>
          </cell>
        </row>
      </sheetData>
      <sheetData sheetId="5754">
        <row r="1">
          <cell r="A1" t="str">
            <v>PHIẾU XỬ LÝ HỒ SƠ THANH TOÁN VƯỢT THẨM QUYỀN PD</v>
          </cell>
        </row>
      </sheetData>
      <sheetData sheetId="5755">
        <row r="1">
          <cell r="A1" t="str">
            <v>PHIẾU XỬ LÝ HỒ SƠ THANH TOÁN VƯỢT THẨM QUYỀN PD</v>
          </cell>
        </row>
      </sheetData>
      <sheetData sheetId="5756">
        <row r="1">
          <cell r="A1" t="str">
            <v>PHIẾU XỬ LÝ HỒ SƠ THANH TOÁN VƯỢT THẨM QUYỀN PD</v>
          </cell>
        </row>
      </sheetData>
      <sheetData sheetId="5757">
        <row r="1">
          <cell r="A1" t="str">
            <v>PHIẾU XỬ LÝ HỒ SƠ THANH TOÁN VƯỢT THẨM QUYỀN PD</v>
          </cell>
        </row>
      </sheetData>
      <sheetData sheetId="5758">
        <row r="1">
          <cell r="A1" t="str">
            <v>PHIẾU XỬ LÝ HỒ SƠ THANH TOÁN VƯỢT THẨM QUYỀN PD</v>
          </cell>
        </row>
      </sheetData>
      <sheetData sheetId="5759">
        <row r="1">
          <cell r="A1" t="str">
            <v>PHIẾU XỬ LÝ HỒ SƠ THANH TOÁN VƯỢT THẨM QUYỀN PD</v>
          </cell>
        </row>
      </sheetData>
      <sheetData sheetId="5760">
        <row r="1">
          <cell r="A1" t="str">
            <v>PHIẾU XỬ LÝ HỒ SƠ THANH TOÁN VƯỢT THẨM QUYỀN PD</v>
          </cell>
        </row>
      </sheetData>
      <sheetData sheetId="5761">
        <row r="1">
          <cell r="A1" t="str">
            <v>PHIẾU XỬ LÝ HỒ SƠ THANH TOÁN VƯỢT THẨM QUYỀN PD</v>
          </cell>
        </row>
      </sheetData>
      <sheetData sheetId="5762">
        <row r="1">
          <cell r="A1" t="str">
            <v>PHIẾU XỬ LÝ HỒ SƠ THANH TOÁN VƯỢT THẨM QUYỀN PD</v>
          </cell>
        </row>
      </sheetData>
      <sheetData sheetId="5763">
        <row r="1">
          <cell r="A1" t="str">
            <v>PHIẾU XỬ LÝ HỒ SƠ THANH TOÁN VƯỢT THẨM QUYỀN PD</v>
          </cell>
        </row>
      </sheetData>
      <sheetData sheetId="5764">
        <row r="1">
          <cell r="A1" t="str">
            <v>PHIẾU XỬ LÝ HỒ SƠ THANH TOÁN VƯỢT THẨM QUYỀN PD</v>
          </cell>
        </row>
      </sheetData>
      <sheetData sheetId="5765">
        <row r="1">
          <cell r="A1" t="str">
            <v>PHIẾU XỬ LÝ HỒ SƠ THANH TOÁN VƯỢT THẨM QUYỀN PD</v>
          </cell>
        </row>
      </sheetData>
      <sheetData sheetId="5766">
        <row r="1">
          <cell r="A1" t="str">
            <v>PHIẾU XỬ LÝ HỒ SƠ THANH TOÁN VƯỢT THẨM QUYỀN PD</v>
          </cell>
        </row>
      </sheetData>
      <sheetData sheetId="5767">
        <row r="1">
          <cell r="A1" t="str">
            <v>PHIẾU XỬ LÝ HỒ SƠ THANH TOÁN VƯỢT THẨM QUYỀN PD</v>
          </cell>
        </row>
      </sheetData>
      <sheetData sheetId="5768">
        <row r="1">
          <cell r="A1" t="str">
            <v>PHIẾU XỬ LÝ HỒ SƠ THANH TOÁN VƯỢT THẨM QUYỀN PD</v>
          </cell>
        </row>
      </sheetData>
      <sheetData sheetId="5769">
        <row r="1">
          <cell r="A1" t="str">
            <v>PHIẾU XỬ LÝ HỒ SƠ THANH TOÁN VƯỢT THẨM QUYỀN PD</v>
          </cell>
        </row>
      </sheetData>
      <sheetData sheetId="5770">
        <row r="1">
          <cell r="A1" t="str">
            <v>PHIẾU XỬ LÝ HỒ SƠ THANH TOÁN VƯỢT THẨM QUYỀN PD</v>
          </cell>
        </row>
      </sheetData>
      <sheetData sheetId="5771">
        <row r="1">
          <cell r="A1" t="str">
            <v>PHIẾU XỬ LÝ HỒ SƠ THANH TOÁN VƯỢT THẨM QUYỀN PD</v>
          </cell>
        </row>
      </sheetData>
      <sheetData sheetId="5772">
        <row r="1">
          <cell r="A1" t="str">
            <v>PHIẾU XỬ LÝ HỒ SƠ THANH TOÁN VƯỢT THẨM QUYỀN PD</v>
          </cell>
        </row>
      </sheetData>
      <sheetData sheetId="5773">
        <row r="1">
          <cell r="A1" t="str">
            <v>PHIẾU XỬ LÝ HỒ SƠ THANH TOÁN VƯỢT THẨM QUYỀN PD</v>
          </cell>
        </row>
      </sheetData>
      <sheetData sheetId="5774">
        <row r="1">
          <cell r="A1" t="str">
            <v>PHIẾU XỬ LÝ HỒ SƠ THANH TOÁN VƯỢT THẨM QUYỀN PD</v>
          </cell>
        </row>
      </sheetData>
      <sheetData sheetId="5775">
        <row r="1">
          <cell r="A1" t="str">
            <v>PHIẾU XỬ LÝ HỒ SƠ THANH TOÁN VƯỢT THẨM QUYỀN PD</v>
          </cell>
        </row>
      </sheetData>
      <sheetData sheetId="5776">
        <row r="1">
          <cell r="A1" t="str">
            <v>PHIẾU XỬ LÝ HỒ SƠ THANH TOÁN VƯỢT THẨM QUYỀN PD</v>
          </cell>
        </row>
      </sheetData>
      <sheetData sheetId="5777">
        <row r="1">
          <cell r="A1" t="str">
            <v>PHIẾU XỬ LÝ HỒ SƠ THANH TOÁN VƯỢT THẨM QUYỀN PD</v>
          </cell>
        </row>
      </sheetData>
      <sheetData sheetId="5778">
        <row r="1">
          <cell r="A1" t="str">
            <v>PHIẾU XỬ LÝ HỒ SƠ THANH TOÁN VƯỢT THẨM QUYỀN PD</v>
          </cell>
        </row>
      </sheetData>
      <sheetData sheetId="5779">
        <row r="1">
          <cell r="A1" t="str">
            <v>PHIẾU XỬ LÝ HỒ SƠ THANH TOÁN VƯỢT THẨM QUYỀN PD</v>
          </cell>
        </row>
      </sheetData>
      <sheetData sheetId="5780">
        <row r="1">
          <cell r="A1" t="str">
            <v>PHIẾU XỬ LÝ HỒ SƠ THANH TOÁN VƯỢT THẨM QUYỀN PD</v>
          </cell>
        </row>
      </sheetData>
      <sheetData sheetId="5781">
        <row r="1">
          <cell r="A1" t="str">
            <v>PHIẾU XỬ LÝ HỒ SƠ THANH TOÁN VƯỢT THẨM QUYỀN PD</v>
          </cell>
        </row>
      </sheetData>
      <sheetData sheetId="5782">
        <row r="1">
          <cell r="A1" t="str">
            <v>PHIẾU XỬ LÝ HỒ SƠ THANH TOÁN VƯỢT THẨM QUYỀN PD</v>
          </cell>
        </row>
      </sheetData>
      <sheetData sheetId="5783">
        <row r="1">
          <cell r="A1" t="str">
            <v>PHIẾU XỬ LÝ HỒ SƠ THANH TOÁN VƯỢT THẨM QUYỀN PD</v>
          </cell>
        </row>
      </sheetData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>
        <row r="1">
          <cell r="A1" t="str">
            <v>PHIẾU XỬ LÝ HỒ SƠ THANH TOÁN VƯỢT THẨM QUYỀN PD</v>
          </cell>
        </row>
      </sheetData>
      <sheetData sheetId="5796">
        <row r="1">
          <cell r="A1" t="str">
            <v>PHIẾU XỬ LÝ HỒ SƠ THANH TOÁN VƯỢT THẨM QUYỀN PD</v>
          </cell>
        </row>
      </sheetData>
      <sheetData sheetId="5797">
        <row r="1">
          <cell r="A1" t="str">
            <v>PHIẾU XỬ LÝ HỒ SƠ THANH TOÁN VƯỢT THẨM QUYỀN PD</v>
          </cell>
        </row>
      </sheetData>
      <sheetData sheetId="5798">
        <row r="1">
          <cell r="A1" t="str">
            <v>PHIẾU XỬ LÝ HỒ SƠ THANH TOÁN VƯỢT THẨM QUYỀN PD</v>
          </cell>
        </row>
      </sheetData>
      <sheetData sheetId="5799">
        <row r="1">
          <cell r="A1" t="str">
            <v>PHIẾU XỬ LÝ HỒ SƠ THANH TOÁN VƯỢT THẨM QUYỀN PD</v>
          </cell>
        </row>
      </sheetData>
      <sheetData sheetId="5800">
        <row r="1">
          <cell r="A1" t="str">
            <v>PHIẾU XỬ LÝ HỒ SƠ THANH TOÁN VƯỢT THẨM QUYỀN PD</v>
          </cell>
        </row>
      </sheetData>
      <sheetData sheetId="5801">
        <row r="1">
          <cell r="A1" t="str">
            <v>PHIẾU XỬ LÝ HỒ SƠ THANH TOÁN VƯỢT THẨM QUYỀN PD</v>
          </cell>
        </row>
      </sheetData>
      <sheetData sheetId="5802">
        <row r="1">
          <cell r="A1" t="str">
            <v>PHIẾU XỬ LÝ HỒ SƠ THANH TOÁN VƯỢT THẨM QUYỀN PD</v>
          </cell>
        </row>
      </sheetData>
      <sheetData sheetId="5803">
        <row r="1">
          <cell r="A1" t="str">
            <v>PHIẾU XỬ LÝ HỒ SƠ THANH TOÁN VƯỢT THẨM QUYỀN PD</v>
          </cell>
        </row>
      </sheetData>
      <sheetData sheetId="5804">
        <row r="1">
          <cell r="A1" t="str">
            <v>PHIẾU XỬ LÝ HỒ SƠ THANH TOÁN VƯỢT THẨM QUYỀN PD</v>
          </cell>
        </row>
      </sheetData>
      <sheetData sheetId="5805">
        <row r="1">
          <cell r="A1" t="str">
            <v>PHIẾU XỬ LÝ HỒ SƠ THANH TOÁN VƯỢT THẨM QUYỀN PD</v>
          </cell>
        </row>
      </sheetData>
      <sheetData sheetId="5806">
        <row r="1">
          <cell r="A1" t="str">
            <v>PHIẾU XỬ LÝ HỒ SƠ THANH TOÁN VƯỢT THẨM QUYỀN PD</v>
          </cell>
        </row>
      </sheetData>
      <sheetData sheetId="5807">
        <row r="1">
          <cell r="A1" t="str">
            <v>PHIẾU XỬ LÝ HỒ SƠ THANH TOÁN VƯỢT THẨM QUYỀN PD</v>
          </cell>
        </row>
      </sheetData>
      <sheetData sheetId="5808">
        <row r="1">
          <cell r="A1" t="str">
            <v>PHIẾU XỬ LÝ HỒ SƠ THANH TOÁN VƯỢT THẨM QUYỀN PD</v>
          </cell>
        </row>
      </sheetData>
      <sheetData sheetId="5809">
        <row r="1">
          <cell r="A1" t="str">
            <v>PHIẾU XỬ LÝ HỒ SƠ THANH TOÁN VƯỢT THẨM QUYỀN PD</v>
          </cell>
        </row>
      </sheetData>
      <sheetData sheetId="5810">
        <row r="1">
          <cell r="A1" t="str">
            <v>PHIẾU XỬ LÝ HỒ SƠ THANH TOÁN VƯỢT THẨM QUYỀN PD</v>
          </cell>
        </row>
      </sheetData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>
        <row r="1">
          <cell r="A1" t="str">
            <v>PHIẾU XỬ LÝ HỒ SƠ THANH TOÁN VƯỢT THẨM QUYỀN PD</v>
          </cell>
        </row>
      </sheetData>
      <sheetData sheetId="5822">
        <row r="1">
          <cell r="A1" t="str">
            <v>PHIẾU XỬ LÝ HỒ SƠ THANH TOÁN VƯỢT THẨM QUYỀN PD</v>
          </cell>
        </row>
      </sheetData>
      <sheetData sheetId="5823" refreshError="1"/>
      <sheetData sheetId="5824" refreshError="1"/>
      <sheetData sheetId="5825" refreshError="1"/>
      <sheetData sheetId="5826">
        <row r="1">
          <cell r="A1" t="str">
            <v>PHIẾU XỬ LÝ HỒ SƠ THANH TOÁN VƯỢT THẨM QUYỀN PD</v>
          </cell>
        </row>
      </sheetData>
      <sheetData sheetId="5827">
        <row r="1">
          <cell r="A1" t="str">
            <v>PHIẾU XỬ LÝ HỒ SƠ THANH TOÁN VƯỢT THẨM QUYỀN PD</v>
          </cell>
        </row>
      </sheetData>
      <sheetData sheetId="5828">
        <row r="1">
          <cell r="A1" t="str">
            <v>PHIẾU XỬ LÝ HỒ SƠ THANH TOÁN VƯỢT THẨM QUYỀN PD</v>
          </cell>
        </row>
      </sheetData>
      <sheetData sheetId="5829">
        <row r="1">
          <cell r="A1" t="str">
            <v>PHIẾU XỬ LÝ HỒ SƠ THANH TOÁN VƯỢT THẨM QUYỀN PD</v>
          </cell>
        </row>
      </sheetData>
      <sheetData sheetId="5830">
        <row r="1">
          <cell r="A1" t="str">
            <v>PHIẾU XỬ LÝ HỒ SƠ THANH TOÁN VƯỢT THẨM QUYỀN PD</v>
          </cell>
        </row>
      </sheetData>
      <sheetData sheetId="5831">
        <row r="1">
          <cell r="A1" t="str">
            <v>PHIẾU XỬ LÝ HỒ SƠ THANH TOÁN VƯỢT THẨM QUYỀN PD</v>
          </cell>
        </row>
      </sheetData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>
        <row r="1">
          <cell r="A1" t="str">
            <v>PHIẾU XỬ LÝ HỒ SƠ THANH TOÁN VƯỢT THẨM QUYỀN PD</v>
          </cell>
        </row>
      </sheetData>
      <sheetData sheetId="5839">
        <row r="1">
          <cell r="A1" t="str">
            <v>PHIẾU XỬ LÝ HỒ SƠ THANH TOÁN VƯỢT THẨM QUYỀN PD</v>
          </cell>
        </row>
      </sheetData>
      <sheetData sheetId="5840">
        <row r="1">
          <cell r="A1" t="str">
            <v>PHIẾU XỬ LÝ HỒ SƠ THANH TOÁN VƯỢT THẨM QUYỀN PD</v>
          </cell>
        </row>
      </sheetData>
      <sheetData sheetId="5841">
        <row r="1">
          <cell r="A1" t="str">
            <v>PHIẾU XỬ LÝ HỒ SƠ THANH TOÁN VƯỢT THẨM QUYỀN PD</v>
          </cell>
        </row>
      </sheetData>
      <sheetData sheetId="5842">
        <row r="1">
          <cell r="A1" t="str">
            <v>PHIẾU XỬ LÝ HỒ SƠ THANH TOÁN VƯỢT THẨM QUYỀN PD</v>
          </cell>
        </row>
      </sheetData>
      <sheetData sheetId="5843">
        <row r="1">
          <cell r="A1" t="str">
            <v>PHIẾU XỬ LÝ HỒ SƠ THANH TOÁN VƯỢT THẨM QUYỀN PD</v>
          </cell>
        </row>
      </sheetData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/>
      <sheetData sheetId="5868"/>
      <sheetData sheetId="5869"/>
      <sheetData sheetId="5870"/>
      <sheetData sheetId="5871"/>
      <sheetData sheetId="5872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>
        <row r="1">
          <cell r="A1" t="str">
            <v>PHIẾU XỬ LÝ HỒ SƠ THANH TOÁN VƯỢT THẨM QUYỀN PD</v>
          </cell>
        </row>
      </sheetData>
      <sheetData sheetId="5887">
        <row r="1">
          <cell r="A1" t="str">
            <v>PHIẾU XỬ LÝ HỒ SƠ THANH TOÁN VƯỢT THẨM QUYỀN PD</v>
          </cell>
        </row>
      </sheetData>
      <sheetData sheetId="5888">
        <row r="1">
          <cell r="A1" t="str">
            <v>PHIẾU XỬ LÝ HỒ SƠ THANH TOÁN VƯỢT THẨM QUYỀN PD</v>
          </cell>
        </row>
      </sheetData>
      <sheetData sheetId="5889">
        <row r="1">
          <cell r="A1" t="str">
            <v>PHIẾU XỬ LÝ HỒ SƠ THANH TOÁN VƯỢT THẨM QUYỀN PD</v>
          </cell>
        </row>
      </sheetData>
      <sheetData sheetId="5890">
        <row r="1">
          <cell r="A1" t="str">
            <v>PHIẾU XỬ LÝ HỒ SƠ THANH TOÁN VƯỢT THẨM QUYỀN PD</v>
          </cell>
        </row>
      </sheetData>
      <sheetData sheetId="5891">
        <row r="1">
          <cell r="A1" t="str">
            <v>PHIẾU XỬ LÝ HỒ SƠ THANH TOÁN VƯỢT THẨM QUYỀN PD</v>
          </cell>
        </row>
      </sheetData>
      <sheetData sheetId="5892">
        <row r="1">
          <cell r="A1" t="str">
            <v>PHIẾU XỬ LÝ HỒ SƠ THANH TOÁN VƯỢT THẨM QUYỀN PD</v>
          </cell>
        </row>
      </sheetData>
      <sheetData sheetId="5893">
        <row r="1">
          <cell r="A1" t="str">
            <v>PHIẾU XỬ LÝ HỒ SƠ THANH TOÁN VƯỢT THẨM QUYỀN PD</v>
          </cell>
        </row>
      </sheetData>
      <sheetData sheetId="5894">
        <row r="1">
          <cell r="A1" t="str">
            <v>PHIẾU XỬ LÝ HỒ SƠ THANH TOÁN VƯỢT THẨM QUYỀN PD</v>
          </cell>
        </row>
      </sheetData>
      <sheetData sheetId="5895">
        <row r="1">
          <cell r="A1" t="str">
            <v>PHIẾU XỬ LÝ HỒ SƠ THANH TOÁN VƯỢT THẨM QUYỀN PD</v>
          </cell>
        </row>
      </sheetData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>
        <row r="1">
          <cell r="A1" t="str">
            <v>PHIẾU XỬ LÝ HỒ SƠ THANH TOÁN VƯỢT THẨM QUYỀN PD</v>
          </cell>
        </row>
      </sheetData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>
        <row r="1">
          <cell r="A1" t="str">
            <v>PHIẾU XỬ LÝ HỒ SƠ THANH TOÁN VƯỢT THẨM QUYỀN PD</v>
          </cell>
        </row>
      </sheetData>
      <sheetData sheetId="5918">
        <row r="1">
          <cell r="A1" t="str">
            <v>PHIẾU XỬ LÝ HỒ SƠ THANH TOÁN VƯỢT THẨM QUYỀN PD</v>
          </cell>
        </row>
      </sheetData>
      <sheetData sheetId="5919">
        <row r="1">
          <cell r="A1" t="str">
            <v>PHIẾU XỬ LÝ HỒ SƠ THANH TOÁN VƯỢT THẨM QUYỀN PD</v>
          </cell>
        </row>
      </sheetData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>
        <row r="1">
          <cell r="A1" t="str">
            <v>PHIẾU XỬ LÝ HỒ SƠ THANH TOÁN VƯỢT THẨM QUYỀN PD</v>
          </cell>
        </row>
      </sheetData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>
        <row r="1">
          <cell r="A1" t="str">
            <v>PHIẾU XỬ LÝ HỒ SƠ THANH TOÁN VƯỢT THẨM QUYỀN PD</v>
          </cell>
        </row>
      </sheetData>
      <sheetData sheetId="6108">
        <row r="1">
          <cell r="A1" t="str">
            <v>PHIẾU XỬ LÝ HỒ SƠ THANH TOÁN VƯỢT THẨM QUYỀN PD</v>
          </cell>
        </row>
      </sheetData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>
        <row r="1">
          <cell r="A1" t="str">
            <v>PHIẾU XỬ LÝ HỒ SƠ THANH TOÁN VƯỢT THẨM QUYỀN PD</v>
          </cell>
        </row>
      </sheetData>
      <sheetData sheetId="6147">
        <row r="1">
          <cell r="A1" t="str">
            <v>PHIẾU XỬ LÝ HỒ SƠ THANH TOÁN VƯỢT THẨM QUYỀN PD</v>
          </cell>
        </row>
      </sheetData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>
        <row r="1">
          <cell r="A1" t="str">
            <v>PHIẾU XỬ LÝ HỒ SƠ THANH TOÁN VƯỢT THẨM QUYỀN PD</v>
          </cell>
        </row>
      </sheetData>
      <sheetData sheetId="6219">
        <row r="1">
          <cell r="A1" t="str">
            <v>PHIẾU XỬ LÝ HỒ SƠ THANH TOÁN VƯỢT THẨM QUYỀN PD</v>
          </cell>
        </row>
      </sheetData>
      <sheetData sheetId="6220">
        <row r="1">
          <cell r="A1" t="str">
            <v>PHIẾU XỬ LÝ HỒ SƠ THANH TOÁN VƯỢT THẨM QUYỀN PD</v>
          </cell>
        </row>
      </sheetData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>
        <row r="1">
          <cell r="A1" t="str">
            <v>PHIẾU XỬ LÝ HỒ SƠ THANH TOÁN VƯỢT THẨM QUYỀN PD</v>
          </cell>
        </row>
      </sheetData>
      <sheetData sheetId="6355">
        <row r="1">
          <cell r="A1" t="str">
            <v>PHIẾU XỬ LÝ HỒ SƠ THANH TOÁN VƯỢT THẨM QUYỀN PD</v>
          </cell>
        </row>
      </sheetData>
      <sheetData sheetId="6356">
        <row r="1">
          <cell r="A1" t="str">
            <v>PHIẾU XỬ LÝ HỒ SƠ THANH TOÁN VƯỢT THẨM QUYỀN PD</v>
          </cell>
        </row>
      </sheetData>
      <sheetData sheetId="6357">
        <row r="1">
          <cell r="A1" t="str">
            <v>PHIẾU XỬ LÝ HỒ SƠ THANH TOÁN VƯỢT THẨM QUYỀN PD</v>
          </cell>
        </row>
      </sheetData>
      <sheetData sheetId="6358">
        <row r="1">
          <cell r="A1" t="str">
            <v>PHIẾU XỬ LÝ HỒ SƠ THANH TOÁN VƯỢT THẨM QUYỀN PD</v>
          </cell>
        </row>
      </sheetData>
      <sheetData sheetId="6359">
        <row r="1">
          <cell r="A1" t="str">
            <v>PHIẾU XỬ LÝ HỒ SƠ THANH TOÁN VƯỢT THẨM QUYỀN PD</v>
          </cell>
        </row>
      </sheetData>
      <sheetData sheetId="6360">
        <row r="1">
          <cell r="A1" t="str">
            <v>PHIẾU XỬ LÝ HỒ SƠ THANH TOÁN VƯỢT THẨM QUYỀN PD</v>
          </cell>
        </row>
      </sheetData>
      <sheetData sheetId="6361">
        <row r="1">
          <cell r="A1" t="str">
            <v>PHIẾU XỬ LÝ HỒ SƠ THANH TOÁN VƯỢT THẨM QUYỀN PD</v>
          </cell>
        </row>
      </sheetData>
      <sheetData sheetId="6362">
        <row r="1">
          <cell r="A1" t="str">
            <v>PHIẾU XỬ LÝ HỒ SƠ THANH TOÁN VƯỢT THẨM QUYỀN PD</v>
          </cell>
        </row>
      </sheetData>
      <sheetData sheetId="6363">
        <row r="1">
          <cell r="A1" t="str">
            <v>PHIẾU XỬ LÝ HỒ SƠ THANH TOÁN VƯỢT THẨM QUYỀN PD</v>
          </cell>
        </row>
      </sheetData>
      <sheetData sheetId="6364">
        <row r="1">
          <cell r="A1" t="str">
            <v>PHIẾU XỬ LÝ HỒ SƠ THANH TOÁN VƯỢT THẨM QUYỀN PD</v>
          </cell>
        </row>
      </sheetData>
      <sheetData sheetId="6365">
        <row r="1">
          <cell r="A1" t="str">
            <v>PHIẾU XỬ LÝ HỒ SƠ THANH TOÁN VƯỢT THẨM QUYỀN PD</v>
          </cell>
        </row>
      </sheetData>
      <sheetData sheetId="6366">
        <row r="1">
          <cell r="A1" t="str">
            <v>PHIẾU XỬ LÝ HỒ SƠ THANH TOÁN VƯỢT THẨM QUYỀN PD</v>
          </cell>
        </row>
      </sheetData>
      <sheetData sheetId="6367">
        <row r="1">
          <cell r="A1" t="str">
            <v>PHIẾU XỬ LÝ HỒ SƠ THANH TOÁN VƯỢT THẨM QUYỀN PD</v>
          </cell>
        </row>
      </sheetData>
      <sheetData sheetId="6368">
        <row r="1">
          <cell r="A1" t="str">
            <v>PHIẾU XỬ LÝ HỒ SƠ THANH TOÁN VƯỢT THẨM QUYỀN PD</v>
          </cell>
        </row>
      </sheetData>
      <sheetData sheetId="6369">
        <row r="1">
          <cell r="A1" t="str">
            <v>PHIẾU XỬ LÝ HỒ SƠ THANH TOÁN VƯỢT THẨM QUYỀN PD</v>
          </cell>
        </row>
      </sheetData>
      <sheetData sheetId="6370">
        <row r="1">
          <cell r="A1" t="str">
            <v>PHIẾU XỬ LÝ HỒ SƠ THANH TOÁN VƯỢT THẨM QUYỀN PD</v>
          </cell>
        </row>
      </sheetData>
      <sheetData sheetId="6371">
        <row r="1">
          <cell r="A1" t="str">
            <v>PHIẾU XỬ LÝ HỒ SƠ THANH TOÁN VƯỢT THẨM QUYỀN PD</v>
          </cell>
        </row>
      </sheetData>
      <sheetData sheetId="6372">
        <row r="1">
          <cell r="A1" t="str">
            <v>PHIẾU XỬ LÝ HỒ SƠ THANH TOÁN VƯỢT THẨM QUYỀN PD</v>
          </cell>
        </row>
      </sheetData>
      <sheetData sheetId="6373">
        <row r="1">
          <cell r="A1" t="str">
            <v>PHIẾU XỬ LÝ HỒ SƠ THANH TOÁN VƯỢT THẨM QUYỀN PD</v>
          </cell>
        </row>
      </sheetData>
      <sheetData sheetId="6374">
        <row r="1">
          <cell r="A1" t="str">
            <v>PHIẾU XỬ LÝ HỒ SƠ THANH TOÁN VƯỢT THẨM QUYỀN PD</v>
          </cell>
        </row>
      </sheetData>
      <sheetData sheetId="6375">
        <row r="1">
          <cell r="A1" t="str">
            <v>PHIẾU XỬ LÝ HỒ SƠ THANH TOÁN VƯỢT THẨM QUYỀN PD</v>
          </cell>
        </row>
      </sheetData>
      <sheetData sheetId="6376">
        <row r="1">
          <cell r="A1" t="str">
            <v>PHIẾU XỬ LÝ HỒ SƠ THANH TOÁN VƯỢT THẨM QUYỀN PD</v>
          </cell>
        </row>
      </sheetData>
      <sheetData sheetId="6377">
        <row r="1">
          <cell r="A1" t="str">
            <v>PHIẾU XỬ LÝ HỒ SƠ THANH TOÁN VƯỢT THẨM QUYỀN PD</v>
          </cell>
        </row>
      </sheetData>
      <sheetData sheetId="6378">
        <row r="1">
          <cell r="A1" t="str">
            <v>PHIẾU XỬ LÝ HỒ SƠ THANH TOÁN VƯỢT THẨM QUYỀN PD</v>
          </cell>
        </row>
      </sheetData>
      <sheetData sheetId="6379">
        <row r="1">
          <cell r="A1" t="str">
            <v>PHIẾU XỬ LÝ HỒ SƠ THANH TOÁN VƯỢT THẨM QUYỀN PD</v>
          </cell>
        </row>
      </sheetData>
      <sheetData sheetId="6380">
        <row r="1">
          <cell r="A1" t="str">
            <v>PHIẾU XỬ LÝ HỒ SƠ THANH TOÁN VƯỢT THẨM QUYỀN PD</v>
          </cell>
        </row>
      </sheetData>
      <sheetData sheetId="6381">
        <row r="1">
          <cell r="A1" t="str">
            <v>PHIẾU XỬ LÝ HỒ SƠ THANH TOÁN VƯỢT THẨM QUYỀN PD</v>
          </cell>
        </row>
      </sheetData>
      <sheetData sheetId="6382">
        <row r="1">
          <cell r="A1" t="str">
            <v>PHIẾU XỬ LÝ HỒ SƠ THANH TOÁN VƯỢT THẨM QUYỀN PD</v>
          </cell>
        </row>
      </sheetData>
      <sheetData sheetId="6383">
        <row r="1">
          <cell r="A1" t="str">
            <v>PHIẾU XỬ LÝ HỒ SƠ THANH TOÁN VƯỢT THẨM QUYỀN PD</v>
          </cell>
        </row>
      </sheetData>
      <sheetData sheetId="6384">
        <row r="1">
          <cell r="A1" t="str">
            <v>PHIẾU XỬ LÝ HỒ SƠ THANH TOÁN VƯỢT THẨM QUYỀN PD</v>
          </cell>
        </row>
      </sheetData>
      <sheetData sheetId="6385">
        <row r="1">
          <cell r="A1" t="str">
            <v>PHIẾU XỬ LÝ HỒ SƠ THANH TOÁN VƯỢT THẨM QUYỀN PD</v>
          </cell>
        </row>
      </sheetData>
      <sheetData sheetId="6386">
        <row r="1">
          <cell r="A1" t="str">
            <v>PHIẾU XỬ LÝ HỒ SƠ THANH TOÁN VƯỢT THẨM QUYỀN PD</v>
          </cell>
        </row>
      </sheetData>
      <sheetData sheetId="6387">
        <row r="1">
          <cell r="A1" t="str">
            <v>PHIẾU XỬ LÝ HỒ SƠ THANH TOÁN VƯỢT THẨM QUYỀN PD</v>
          </cell>
        </row>
      </sheetData>
      <sheetData sheetId="6388">
        <row r="1">
          <cell r="A1" t="str">
            <v>PHIẾU XỬ LÝ HỒ SƠ THANH TOÁN VƯỢT THẨM QUYỀN PD</v>
          </cell>
        </row>
      </sheetData>
      <sheetData sheetId="6389">
        <row r="1">
          <cell r="A1" t="str">
            <v>PHIẾU XỬ LÝ HỒ SƠ THANH TOÁN VƯỢT THẨM QUYỀN PD</v>
          </cell>
        </row>
      </sheetData>
      <sheetData sheetId="6390">
        <row r="1">
          <cell r="A1" t="str">
            <v>PHIẾU XỬ LÝ HỒ SƠ THANH TOÁN VƯỢT THẨM QUYỀN PD</v>
          </cell>
        </row>
      </sheetData>
      <sheetData sheetId="6391">
        <row r="1">
          <cell r="A1" t="str">
            <v>PHIẾU XỬ LÝ HỒ SƠ THANH TOÁN VƯỢT THẨM QUYỀN PD</v>
          </cell>
        </row>
      </sheetData>
      <sheetData sheetId="6392">
        <row r="1">
          <cell r="A1" t="str">
            <v>PHIẾU XỬ LÝ HỒ SƠ THANH TOÁN VƯỢT THẨM QUYỀN PD</v>
          </cell>
        </row>
      </sheetData>
      <sheetData sheetId="6393">
        <row r="1">
          <cell r="A1" t="str">
            <v>PHIẾU XỬ LÝ HỒ SƠ THANH TOÁN VƯỢT THẨM QUYỀN PD</v>
          </cell>
        </row>
      </sheetData>
      <sheetData sheetId="6394">
        <row r="1">
          <cell r="A1" t="str">
            <v>PHIẾU XỬ LÝ HỒ SƠ THANH TOÁN VƯỢT THẨM QUYỀN PD</v>
          </cell>
        </row>
      </sheetData>
      <sheetData sheetId="6395">
        <row r="1">
          <cell r="A1" t="str">
            <v>PHIẾU XỬ LÝ HỒ SƠ THANH TOÁN VƯỢT THẨM QUYỀN PD</v>
          </cell>
        </row>
      </sheetData>
      <sheetData sheetId="6396">
        <row r="1">
          <cell r="A1" t="str">
            <v>PHIẾU XỬ LÝ HỒ SƠ THANH TOÁN VƯỢT THẨM QUYỀN PD</v>
          </cell>
        </row>
      </sheetData>
      <sheetData sheetId="6397">
        <row r="1">
          <cell r="A1" t="str">
            <v>PHIẾU XỬ LÝ HỒ SƠ THANH TOÁN VƯỢT THẨM QUYỀN PD</v>
          </cell>
        </row>
      </sheetData>
      <sheetData sheetId="6398">
        <row r="1">
          <cell r="A1" t="str">
            <v>PHIẾU XỬ LÝ HỒ SƠ THANH TOÁN VƯỢT THẨM QUYỀN PD</v>
          </cell>
        </row>
      </sheetData>
      <sheetData sheetId="6399">
        <row r="1">
          <cell r="A1" t="str">
            <v>PHIẾU XỬ LÝ HỒ SƠ THANH TOÁN VƯỢT THẨM QUYỀN PD</v>
          </cell>
        </row>
      </sheetData>
      <sheetData sheetId="6400">
        <row r="1">
          <cell r="A1" t="str">
            <v>PHIẾU XỬ LÝ HỒ SƠ THANH TOÁN VƯỢT THẨM QUYỀN PD</v>
          </cell>
        </row>
      </sheetData>
      <sheetData sheetId="6401">
        <row r="1">
          <cell r="A1" t="str">
            <v>PHIẾU XỬ LÝ HỒ SƠ THANH TOÁN VƯỢT THẨM QUYỀN PD</v>
          </cell>
        </row>
      </sheetData>
      <sheetData sheetId="6402">
        <row r="1">
          <cell r="A1" t="str">
            <v>PHIẾU XỬ LÝ HỒ SƠ THANH TOÁN VƯỢT THẨM QUYỀN PD</v>
          </cell>
        </row>
      </sheetData>
      <sheetData sheetId="6403">
        <row r="1">
          <cell r="A1" t="str">
            <v>PHIẾU XỬ LÝ HỒ SƠ THANH TOÁN VƯỢT THẨM QUYỀN PD</v>
          </cell>
        </row>
      </sheetData>
      <sheetData sheetId="6404">
        <row r="1">
          <cell r="A1" t="str">
            <v>PHIẾU XỬ LÝ HỒ SƠ THANH TOÁN VƯỢT THẨM QUYỀN PD</v>
          </cell>
        </row>
      </sheetData>
      <sheetData sheetId="6405">
        <row r="1">
          <cell r="A1" t="str">
            <v>PHIẾU XỬ LÝ HỒ SƠ THANH TOÁN VƯỢT THẨM QUYỀN PD</v>
          </cell>
        </row>
      </sheetData>
      <sheetData sheetId="6406">
        <row r="1">
          <cell r="A1" t="str">
            <v>PHIẾU XỬ LÝ HỒ SƠ THANH TOÁN VƯỢT THẨM QUYỀN PD</v>
          </cell>
        </row>
      </sheetData>
      <sheetData sheetId="6407">
        <row r="1">
          <cell r="A1" t="str">
            <v>PHIẾU XỬ LÝ HỒ SƠ THANH TOÁN VƯỢT THẨM QUYỀN PD</v>
          </cell>
        </row>
      </sheetData>
      <sheetData sheetId="6408">
        <row r="1">
          <cell r="A1" t="str">
            <v>PHIẾU XỬ LÝ HỒ SƠ THANH TOÁN VƯỢT THẨM QUYỀN PD</v>
          </cell>
        </row>
      </sheetData>
      <sheetData sheetId="6409">
        <row r="1">
          <cell r="A1" t="str">
            <v>PHIẾU XỬ LÝ HỒ SƠ THANH TOÁN VƯỢT THẨM QUYỀN PD</v>
          </cell>
        </row>
      </sheetData>
      <sheetData sheetId="6410">
        <row r="1">
          <cell r="A1" t="str">
            <v>PHIẾU XỬ LÝ HỒ SƠ THANH TOÁN VƯỢT THẨM QUYỀN PD</v>
          </cell>
        </row>
      </sheetData>
      <sheetData sheetId="6411">
        <row r="1">
          <cell r="A1" t="str">
            <v>PHIẾU XỬ LÝ HỒ SƠ THANH TOÁN VƯỢT THẨM QUYỀN PD</v>
          </cell>
        </row>
      </sheetData>
      <sheetData sheetId="6412">
        <row r="1">
          <cell r="A1" t="str">
            <v>PHIẾU XỬ LÝ HỒ SƠ THANH TOÁN VƯỢT THẨM QUYỀN PD</v>
          </cell>
        </row>
      </sheetData>
      <sheetData sheetId="6413">
        <row r="1">
          <cell r="A1" t="str">
            <v>PHIẾU XỬ LÝ HỒ SƠ THANH TOÁN VƯỢT THẨM QUYỀN PD</v>
          </cell>
        </row>
      </sheetData>
      <sheetData sheetId="6414">
        <row r="1">
          <cell r="A1" t="str">
            <v>PHIẾU XỬ LÝ HỒ SƠ THANH TOÁN VƯỢT THẨM QUYỀN PD</v>
          </cell>
        </row>
      </sheetData>
      <sheetData sheetId="6415">
        <row r="1">
          <cell r="A1" t="str">
            <v>PHIẾU XỬ LÝ HỒ SƠ THANH TOÁN VƯỢT THẨM QUYỀN PD</v>
          </cell>
        </row>
      </sheetData>
      <sheetData sheetId="6416">
        <row r="1">
          <cell r="A1" t="str">
            <v>PHIẾU XỬ LÝ HỒ SƠ THANH TOÁN VƯỢT THẨM QUYỀN PD</v>
          </cell>
        </row>
      </sheetData>
      <sheetData sheetId="6417">
        <row r="1">
          <cell r="A1" t="str">
            <v>PHIẾU XỬ LÝ HỒ SƠ THANH TOÁN VƯỢT THẨM QUYỀN PD</v>
          </cell>
        </row>
      </sheetData>
      <sheetData sheetId="6418">
        <row r="1">
          <cell r="A1" t="str">
            <v>PHIẾU XỬ LÝ HỒ SƠ THANH TOÁN VƯỢT THẨM QUYỀN PD</v>
          </cell>
        </row>
      </sheetData>
      <sheetData sheetId="6419">
        <row r="1">
          <cell r="A1" t="str">
            <v>PHIẾU XỬ LÝ HỒ SƠ THANH TOÁN VƯỢT THẨM QUYỀN PD</v>
          </cell>
        </row>
      </sheetData>
      <sheetData sheetId="6420">
        <row r="1">
          <cell r="A1" t="str">
            <v>PHIẾU XỬ LÝ HỒ SƠ THANH TOÁN VƯỢT THẨM QUYỀN PD</v>
          </cell>
        </row>
      </sheetData>
      <sheetData sheetId="6421">
        <row r="1">
          <cell r="A1" t="str">
            <v>PHIẾU XỬ LÝ HỒ SƠ THANH TOÁN VƯỢT THẨM QUYỀN PD</v>
          </cell>
        </row>
      </sheetData>
      <sheetData sheetId="6422">
        <row r="1">
          <cell r="A1" t="str">
            <v>PHIẾU XỬ LÝ HỒ SƠ THANH TOÁN VƯỢT THẨM QUYỀN PD</v>
          </cell>
        </row>
      </sheetData>
      <sheetData sheetId="6423">
        <row r="1">
          <cell r="A1" t="str">
            <v>PHIẾU XỬ LÝ HỒ SƠ THANH TOÁN VƯỢT THẨM QUYỀN PD</v>
          </cell>
        </row>
      </sheetData>
      <sheetData sheetId="6424">
        <row r="1">
          <cell r="A1" t="str">
            <v>PHIẾU XỬ LÝ HỒ SƠ THANH TOÁN VƯỢT THẨM QUYỀN PD</v>
          </cell>
        </row>
      </sheetData>
      <sheetData sheetId="6425">
        <row r="1">
          <cell r="A1" t="str">
            <v>PHIẾU XỬ LÝ HỒ SƠ THANH TOÁN VƯỢT THẨM QUYỀN PD</v>
          </cell>
        </row>
      </sheetData>
      <sheetData sheetId="6426">
        <row r="1">
          <cell r="A1" t="str">
            <v>PHIẾU XỬ LÝ HỒ SƠ THANH TOÁN VƯỢT THẨM QUYỀN PD</v>
          </cell>
        </row>
      </sheetData>
      <sheetData sheetId="6427">
        <row r="1">
          <cell r="A1" t="str">
            <v>PHIẾU XỬ LÝ HỒ SƠ THANH TOÁN VƯỢT THẨM QUYỀN PD</v>
          </cell>
        </row>
      </sheetData>
      <sheetData sheetId="6428">
        <row r="1">
          <cell r="A1" t="str">
            <v>PHIẾU XỬ LÝ HỒ SƠ THANH TOÁN VƯỢT THẨM QUYỀN PD</v>
          </cell>
        </row>
      </sheetData>
      <sheetData sheetId="6429">
        <row r="1">
          <cell r="A1" t="str">
            <v>PHIẾU XỬ LÝ HỒ SƠ THANH TOÁN VƯỢT THẨM QUYỀN PD</v>
          </cell>
        </row>
      </sheetData>
      <sheetData sheetId="6430">
        <row r="1">
          <cell r="A1" t="str">
            <v>PHIẾU XỬ LÝ HỒ SƠ THANH TOÁN VƯỢT THẨM QUYỀN PD</v>
          </cell>
        </row>
      </sheetData>
      <sheetData sheetId="6431">
        <row r="1">
          <cell r="A1" t="str">
            <v>PHIẾU XỬ LÝ HỒ SƠ THANH TOÁN VƯỢT THẨM QUYỀN PD</v>
          </cell>
        </row>
      </sheetData>
      <sheetData sheetId="6432">
        <row r="1">
          <cell r="A1" t="str">
            <v>PHIẾU XỬ LÝ HỒ SƠ THANH TOÁN VƯỢT THẨM QUYỀN PD</v>
          </cell>
        </row>
      </sheetData>
      <sheetData sheetId="6433">
        <row r="1">
          <cell r="A1" t="str">
            <v>PHIẾU XỬ LÝ HỒ SƠ THANH TOÁN VƯỢT THẨM QUYỀN PD</v>
          </cell>
        </row>
      </sheetData>
      <sheetData sheetId="6434">
        <row r="1">
          <cell r="A1" t="str">
            <v>PHIẾU XỬ LÝ HỒ SƠ THANH TOÁN VƯỢT THẨM QUYỀN PD</v>
          </cell>
        </row>
      </sheetData>
      <sheetData sheetId="6435">
        <row r="1">
          <cell r="A1" t="str">
            <v>PHIẾU XỬ LÝ HỒ SƠ THANH TOÁN VƯỢT THẨM QUYỀN PD</v>
          </cell>
        </row>
      </sheetData>
      <sheetData sheetId="6436">
        <row r="1">
          <cell r="A1" t="str">
            <v>PHIẾU XỬ LÝ HỒ SƠ THANH TOÁN VƯỢT THẨM QUYỀN PD</v>
          </cell>
        </row>
      </sheetData>
      <sheetData sheetId="6437">
        <row r="1">
          <cell r="A1" t="str">
            <v>PHIẾU XỬ LÝ HỒ SƠ THANH TOÁN VƯỢT THẨM QUYỀN PD</v>
          </cell>
        </row>
      </sheetData>
      <sheetData sheetId="6438">
        <row r="1">
          <cell r="A1" t="str">
            <v>PHIẾU XỬ LÝ HỒ SƠ THANH TOÁN VƯỢT THẨM QUYỀN PD</v>
          </cell>
        </row>
      </sheetData>
      <sheetData sheetId="6439">
        <row r="1">
          <cell r="A1" t="str">
            <v>PHIẾU XỬ LÝ HỒ SƠ THANH TOÁN VƯỢT THẨM QUYỀN PD</v>
          </cell>
        </row>
      </sheetData>
      <sheetData sheetId="6440">
        <row r="1">
          <cell r="A1" t="str">
            <v>PHIẾU XỬ LÝ HỒ SƠ THANH TOÁN VƯỢT THẨM QUYỀN PD</v>
          </cell>
        </row>
      </sheetData>
      <sheetData sheetId="6441">
        <row r="1">
          <cell r="A1" t="str">
            <v>PHIẾU XỬ LÝ HỒ SƠ THANH TOÁN VƯỢT THẨM QUYỀN PD</v>
          </cell>
        </row>
      </sheetData>
      <sheetData sheetId="6442">
        <row r="1">
          <cell r="A1" t="str">
            <v>PHIẾU XỬ LÝ HỒ SƠ THANH TOÁN VƯỢT THẨM QUYỀN PD</v>
          </cell>
        </row>
      </sheetData>
      <sheetData sheetId="6443">
        <row r="1">
          <cell r="A1" t="str">
            <v>PHIẾU XỬ LÝ HỒ SƠ THANH TOÁN VƯỢT THẨM QUYỀN PD</v>
          </cell>
        </row>
      </sheetData>
      <sheetData sheetId="6444">
        <row r="1">
          <cell r="A1" t="str">
            <v>PHIẾU XỬ LÝ HỒ SƠ THANH TOÁN VƯỢT THẨM QUYỀN PD</v>
          </cell>
        </row>
      </sheetData>
      <sheetData sheetId="6445">
        <row r="1">
          <cell r="A1" t="str">
            <v>PHIẾU XỬ LÝ HỒ SƠ THANH TOÁN VƯỢT THẨM QUYỀN PD</v>
          </cell>
        </row>
      </sheetData>
      <sheetData sheetId="6446">
        <row r="1">
          <cell r="A1" t="str">
            <v>PHIẾU XỬ LÝ HỒ SƠ THANH TOÁN VƯỢT THẨM QUYỀN PD</v>
          </cell>
        </row>
      </sheetData>
      <sheetData sheetId="6447">
        <row r="1">
          <cell r="A1" t="str">
            <v>PHIẾU XỬ LÝ HỒ SƠ THANH TOÁN VƯỢT THẨM QUYỀN PD</v>
          </cell>
        </row>
      </sheetData>
      <sheetData sheetId="6448">
        <row r="1">
          <cell r="A1" t="str">
            <v>PHIẾU XỬ LÝ HỒ SƠ THANH TOÁN VƯỢT THẨM QUYỀN PD</v>
          </cell>
        </row>
      </sheetData>
      <sheetData sheetId="6449">
        <row r="1">
          <cell r="A1" t="str">
            <v>PHIẾU XỬ LÝ HỒ SƠ THANH TOÁN VƯỢT THẨM QUYỀN PD</v>
          </cell>
        </row>
      </sheetData>
      <sheetData sheetId="6450">
        <row r="1">
          <cell r="A1" t="str">
            <v>PHIẾU XỬ LÝ HỒ SƠ THANH TOÁN VƯỢT THẨM QUYỀN PD</v>
          </cell>
        </row>
      </sheetData>
      <sheetData sheetId="6451">
        <row r="1">
          <cell r="A1" t="str">
            <v>PHIẾU XỬ LÝ HỒ SƠ THANH TOÁN VƯỢT THẨM QUYỀN PD</v>
          </cell>
        </row>
      </sheetData>
      <sheetData sheetId="6452">
        <row r="1">
          <cell r="A1" t="str">
            <v>PHIẾU XỬ LÝ HỒ SƠ THANH TOÁN VƯỢT THẨM QUYỀN PD</v>
          </cell>
        </row>
      </sheetData>
      <sheetData sheetId="6453">
        <row r="1">
          <cell r="A1" t="str">
            <v>PHIẾU XỬ LÝ HỒ SƠ THANH TOÁN VƯỢT THẨM QUYỀN PD</v>
          </cell>
        </row>
      </sheetData>
      <sheetData sheetId="6454">
        <row r="1">
          <cell r="A1" t="str">
            <v>PHIẾU XỬ LÝ HỒ SƠ THANH TOÁN VƯỢT THẨM QUYỀN PD</v>
          </cell>
        </row>
      </sheetData>
      <sheetData sheetId="6455">
        <row r="1">
          <cell r="A1" t="str">
            <v>PHIẾU XỬ LÝ HỒ SƠ THANH TOÁN VƯỢT THẨM QUYỀN PD</v>
          </cell>
        </row>
      </sheetData>
      <sheetData sheetId="6456">
        <row r="1">
          <cell r="A1" t="str">
            <v>PHIẾU XỬ LÝ HỒ SƠ THANH TOÁN VƯỢT THẨM QUYỀN PD</v>
          </cell>
        </row>
      </sheetData>
      <sheetData sheetId="6457">
        <row r="1">
          <cell r="A1" t="str">
            <v>PHIẾU XỬ LÝ HỒ SƠ THANH TOÁN VƯỢT THẨM QUYỀN PD</v>
          </cell>
        </row>
      </sheetData>
      <sheetData sheetId="6458">
        <row r="1">
          <cell r="A1" t="str">
            <v>PHIẾU XỬ LÝ HỒ SƠ THANH TOÁN VƯỢT THẨM QUYỀN PD</v>
          </cell>
        </row>
      </sheetData>
      <sheetData sheetId="6459">
        <row r="1">
          <cell r="A1" t="str">
            <v>PHIẾU XỬ LÝ HỒ SƠ THANH TOÁN VƯỢT THẨM QUYỀN PD</v>
          </cell>
        </row>
      </sheetData>
      <sheetData sheetId="6460">
        <row r="1">
          <cell r="A1" t="str">
            <v>PHIẾU XỬ LÝ HỒ SƠ THANH TOÁN VƯỢT THẨM QUYỀN PD</v>
          </cell>
        </row>
      </sheetData>
      <sheetData sheetId="6461">
        <row r="1">
          <cell r="A1" t="str">
            <v>PHIẾU XỬ LÝ HỒ SƠ THANH TOÁN VƯỢT THẨM QUYỀN PD</v>
          </cell>
        </row>
      </sheetData>
      <sheetData sheetId="6462">
        <row r="1">
          <cell r="A1" t="str">
            <v>PHIẾU XỬ LÝ HỒ SƠ THANH TOÁN VƯỢT THẨM QUYỀN PD</v>
          </cell>
        </row>
      </sheetData>
      <sheetData sheetId="6463">
        <row r="1">
          <cell r="A1" t="str">
            <v>PHIẾU XỬ LÝ HỒ SƠ THANH TOÁN VƯỢT THẨM QUYỀN PD</v>
          </cell>
        </row>
      </sheetData>
      <sheetData sheetId="6464">
        <row r="1">
          <cell r="A1" t="str">
            <v>PHIẾU XỬ LÝ HỒ SƠ THANH TOÁN VƯỢT THẨM QUYỀN PD</v>
          </cell>
        </row>
      </sheetData>
      <sheetData sheetId="6465">
        <row r="1">
          <cell r="A1" t="str">
            <v>PHIẾU XỬ LÝ HỒ SƠ THANH TOÁN VƯỢT THẨM QUYỀN PD</v>
          </cell>
        </row>
      </sheetData>
      <sheetData sheetId="6466">
        <row r="1">
          <cell r="A1" t="str">
            <v>PHIẾU XỬ LÝ HỒ SƠ THANH TOÁN VƯỢT THẨM QUYỀN PD</v>
          </cell>
        </row>
      </sheetData>
      <sheetData sheetId="6467">
        <row r="1">
          <cell r="A1" t="str">
            <v>PHIẾU XỬ LÝ HỒ SƠ THANH TOÁN VƯỢT THẨM QUYỀN PD</v>
          </cell>
        </row>
      </sheetData>
      <sheetData sheetId="6468">
        <row r="1">
          <cell r="A1" t="str">
            <v>PHIẾU XỬ LÝ HỒ SƠ THANH TOÁN VƯỢT THẨM QUYỀN PD</v>
          </cell>
        </row>
      </sheetData>
      <sheetData sheetId="6469">
        <row r="1">
          <cell r="A1" t="str">
            <v>PHIẾU XỬ LÝ HỒ SƠ THANH TOÁN VƯỢT THẨM QUYỀN PD</v>
          </cell>
        </row>
      </sheetData>
      <sheetData sheetId="6470">
        <row r="1">
          <cell r="A1" t="str">
            <v>PHIẾU XỬ LÝ HỒ SƠ THANH TOÁN VƯỢT THẨM QUYỀN PD</v>
          </cell>
        </row>
      </sheetData>
      <sheetData sheetId="6471">
        <row r="1">
          <cell r="A1" t="str">
            <v>PHIẾU XỬ LÝ HỒ SƠ THANH TOÁN VƯỢT THẨM QUYỀN PD</v>
          </cell>
        </row>
      </sheetData>
      <sheetData sheetId="6472">
        <row r="1">
          <cell r="A1" t="str">
            <v>PHIẾU XỬ LÝ HỒ SƠ THANH TOÁN VƯỢT THẨM QUYỀN PD</v>
          </cell>
        </row>
      </sheetData>
      <sheetData sheetId="6473">
        <row r="1">
          <cell r="A1" t="str">
            <v>PHIẾU XỬ LÝ HỒ SƠ THANH TOÁN VƯỢT THẨM QUYỀN PD</v>
          </cell>
        </row>
      </sheetData>
      <sheetData sheetId="6474">
        <row r="1">
          <cell r="A1" t="str">
            <v>PHIẾU XỬ LÝ HỒ SƠ THANH TOÁN VƯỢT THẨM QUYỀN PD</v>
          </cell>
        </row>
      </sheetData>
      <sheetData sheetId="6475">
        <row r="1">
          <cell r="A1" t="str">
            <v>PHIẾU XỬ LÝ HỒ SƠ THANH TOÁN VƯỢT THẨM QUYỀN PD</v>
          </cell>
        </row>
      </sheetData>
      <sheetData sheetId="6476">
        <row r="1">
          <cell r="A1" t="str">
            <v>PHIẾU XỬ LÝ HỒ SƠ THANH TOÁN VƯỢT THẨM QUYỀN PD</v>
          </cell>
        </row>
      </sheetData>
      <sheetData sheetId="6477">
        <row r="1">
          <cell r="A1" t="str">
            <v>PHIẾU XỬ LÝ HỒ SƠ THANH TOÁN VƯỢT THẨM QUYỀN PD</v>
          </cell>
        </row>
      </sheetData>
      <sheetData sheetId="6478">
        <row r="1">
          <cell r="A1" t="str">
            <v>PHIẾU XỬ LÝ HỒ SƠ THANH TOÁN VƯỢT THẨM QUYỀN PD</v>
          </cell>
        </row>
      </sheetData>
      <sheetData sheetId="6479">
        <row r="1">
          <cell r="A1" t="str">
            <v>PHIẾU XỬ LÝ HỒ SƠ THANH TOÁN VƯỢT THẨM QUYỀN PD</v>
          </cell>
        </row>
      </sheetData>
      <sheetData sheetId="6480">
        <row r="1">
          <cell r="A1" t="str">
            <v>PHIẾU XỬ LÝ HỒ SƠ THANH TOÁN VƯỢT THẨM QUYỀN PD</v>
          </cell>
        </row>
      </sheetData>
      <sheetData sheetId="6481">
        <row r="1">
          <cell r="A1" t="str">
            <v>PHIẾU XỬ LÝ HỒ SƠ THANH TOÁN VƯỢT THẨM QUYỀN PD</v>
          </cell>
        </row>
      </sheetData>
      <sheetData sheetId="6482">
        <row r="1">
          <cell r="A1" t="str">
            <v>PHIẾU XỬ LÝ HỒ SƠ THANH TOÁN VƯỢT THẨM QUYỀN PD</v>
          </cell>
        </row>
      </sheetData>
      <sheetData sheetId="6483">
        <row r="1">
          <cell r="A1" t="str">
            <v>PHIẾU XỬ LÝ HỒ SƠ THANH TOÁN VƯỢT THẨM QUYỀN PD</v>
          </cell>
        </row>
      </sheetData>
      <sheetData sheetId="6484">
        <row r="1">
          <cell r="A1" t="str">
            <v>PHIẾU XỬ LÝ HỒ SƠ THANH TOÁN VƯỢT THẨM QUYỀN PD</v>
          </cell>
        </row>
      </sheetData>
      <sheetData sheetId="6485">
        <row r="1">
          <cell r="A1" t="str">
            <v>PHIẾU XỬ LÝ HỒ SƠ THANH TOÁN VƯỢT THẨM QUYỀN PD</v>
          </cell>
        </row>
      </sheetData>
      <sheetData sheetId="6486">
        <row r="1">
          <cell r="A1" t="str">
            <v>PHIẾU XỬ LÝ HỒ SƠ THANH TOÁN VƯỢT THẨM QUYỀN PD</v>
          </cell>
        </row>
      </sheetData>
      <sheetData sheetId="6487">
        <row r="1">
          <cell r="A1" t="str">
            <v>PHIẾU XỬ LÝ HỒ SƠ THANH TOÁN VƯỢT THẨM QUYỀN PD</v>
          </cell>
        </row>
      </sheetData>
      <sheetData sheetId="6488">
        <row r="1">
          <cell r="A1" t="str">
            <v>PHIẾU XỬ LÝ HỒ SƠ THANH TOÁN VƯỢT THẨM QUYỀN PD</v>
          </cell>
        </row>
      </sheetData>
      <sheetData sheetId="6489">
        <row r="1">
          <cell r="A1" t="str">
            <v>PHIẾU XỬ LÝ HỒ SƠ THANH TOÁN VƯỢT THẨM QUYỀN PD</v>
          </cell>
        </row>
      </sheetData>
      <sheetData sheetId="6490">
        <row r="1">
          <cell r="A1" t="str">
            <v>PHIẾU XỬ LÝ HỒ SƠ THANH TOÁN VƯỢT THẨM QUYỀN PD</v>
          </cell>
        </row>
      </sheetData>
      <sheetData sheetId="6491">
        <row r="1">
          <cell r="A1" t="str">
            <v>PHIẾU XỬ LÝ HỒ SƠ THANH TOÁN VƯỢT THẨM QUYỀN PD</v>
          </cell>
        </row>
      </sheetData>
      <sheetData sheetId="6492">
        <row r="1">
          <cell r="A1" t="str">
            <v>PHIẾU XỬ LÝ HỒ SƠ THANH TOÁN VƯỢT THẨM QUYỀN PD</v>
          </cell>
        </row>
      </sheetData>
      <sheetData sheetId="6493">
        <row r="1">
          <cell r="A1" t="str">
            <v>PHIẾU XỬ LÝ HỒ SƠ THANH TOÁN VƯỢT THẨM QUYỀN PD</v>
          </cell>
        </row>
      </sheetData>
      <sheetData sheetId="6494">
        <row r="1">
          <cell r="A1" t="str">
            <v>PHIẾU XỬ LÝ HỒ SƠ THANH TOÁN VƯỢT THẨM QUYỀN PD</v>
          </cell>
        </row>
      </sheetData>
      <sheetData sheetId="6495">
        <row r="1">
          <cell r="A1" t="str">
            <v>PHIẾU XỬ LÝ HỒ SƠ THANH TOÁN VƯỢT THẨM QUYỀN PD</v>
          </cell>
        </row>
      </sheetData>
      <sheetData sheetId="6496">
        <row r="1">
          <cell r="A1" t="str">
            <v>PHIẾU XỬ LÝ HỒ SƠ THANH TOÁN VƯỢT THẨM QUYỀN PD</v>
          </cell>
        </row>
      </sheetData>
      <sheetData sheetId="6497">
        <row r="1">
          <cell r="A1" t="str">
            <v>PHIẾU XỬ LÝ HỒ SƠ THANH TOÁN VƯỢT THẨM QUYỀN PD</v>
          </cell>
        </row>
      </sheetData>
      <sheetData sheetId="6498">
        <row r="1">
          <cell r="A1" t="str">
            <v>PHIẾU XỬ LÝ HỒ SƠ THANH TOÁN VƯỢT THẨM QUYỀN PD</v>
          </cell>
        </row>
      </sheetData>
      <sheetData sheetId="6499">
        <row r="1">
          <cell r="A1" t="str">
            <v>PHIẾU XỬ LÝ HỒ SƠ THANH TOÁN VƯỢT THẨM QUYỀN PD</v>
          </cell>
        </row>
      </sheetData>
      <sheetData sheetId="6500">
        <row r="1">
          <cell r="A1" t="str">
            <v>PHIẾU XỬ LÝ HỒ SƠ THANH TOÁN VƯỢT THẨM QUYỀN PD</v>
          </cell>
        </row>
      </sheetData>
      <sheetData sheetId="6501">
        <row r="1">
          <cell r="A1" t="str">
            <v>PHIẾU XỬ LÝ HỒ SƠ THANH TOÁN VƯỢT THẨM QUYỀN PD</v>
          </cell>
        </row>
      </sheetData>
      <sheetData sheetId="6502">
        <row r="1">
          <cell r="A1" t="str">
            <v>PHIẾU XỬ LÝ HỒ SƠ THANH TOÁN VƯỢT THẨM QUYỀN PD</v>
          </cell>
        </row>
      </sheetData>
      <sheetData sheetId="6503">
        <row r="1">
          <cell r="A1" t="str">
            <v>PHIẾU XỬ LÝ HỒ SƠ THANH TOÁN VƯỢT THẨM QUYỀN PD</v>
          </cell>
        </row>
      </sheetData>
      <sheetData sheetId="6504">
        <row r="1">
          <cell r="A1" t="str">
            <v>PHIẾU XỬ LÝ HỒ SƠ THANH TOÁN VƯỢT THẨM QUYỀN PD</v>
          </cell>
        </row>
      </sheetData>
      <sheetData sheetId="6505">
        <row r="1">
          <cell r="A1" t="str">
            <v>PHIẾU XỬ LÝ HỒ SƠ THANH TOÁN VƯỢT THẨM QUYỀN PD</v>
          </cell>
        </row>
      </sheetData>
      <sheetData sheetId="6506">
        <row r="1">
          <cell r="A1" t="str">
            <v>PHIẾU XỬ LÝ HỒ SƠ THANH TOÁN VƯỢT THẨM QUYỀN PD</v>
          </cell>
        </row>
      </sheetData>
      <sheetData sheetId="6507">
        <row r="1">
          <cell r="A1" t="str">
            <v>PHIẾU XỬ LÝ HỒ SƠ THANH TOÁN VƯỢT THẨM QUYỀN PD</v>
          </cell>
        </row>
      </sheetData>
      <sheetData sheetId="6508">
        <row r="1">
          <cell r="A1" t="str">
            <v>PHIẾU XỬ LÝ HỒ SƠ THANH TOÁN VƯỢT THẨM QUYỀN PD</v>
          </cell>
        </row>
      </sheetData>
      <sheetData sheetId="6509">
        <row r="1">
          <cell r="A1" t="str">
            <v>PHIẾU XỬ LÝ HỒ SƠ THANH TOÁN VƯỢT THẨM QUYỀN PD</v>
          </cell>
        </row>
      </sheetData>
      <sheetData sheetId="6510">
        <row r="1">
          <cell r="A1" t="str">
            <v>PHIẾU XỬ LÝ HỒ SƠ THANH TOÁN VƯỢT THẨM QUYỀN PD</v>
          </cell>
        </row>
      </sheetData>
      <sheetData sheetId="6511">
        <row r="1">
          <cell r="A1" t="str">
            <v>PHIẾU XỬ LÝ HỒ SƠ THANH TOÁN VƯỢT THẨM QUYỀN PD</v>
          </cell>
        </row>
      </sheetData>
      <sheetData sheetId="6512">
        <row r="1">
          <cell r="A1" t="str">
            <v>PHIẾU XỬ LÝ HỒ SƠ THANH TOÁN VƯỢT THẨM QUYỀN PD</v>
          </cell>
        </row>
      </sheetData>
      <sheetData sheetId="6513">
        <row r="1">
          <cell r="A1" t="str">
            <v>PHIẾU XỬ LÝ HỒ SƠ THANH TOÁN VƯỢT THẨM QUYỀN PD</v>
          </cell>
        </row>
      </sheetData>
      <sheetData sheetId="6514">
        <row r="1">
          <cell r="A1" t="str">
            <v>PHIẾU XỬ LÝ HỒ SƠ THANH TOÁN VƯỢT THẨM QUYỀN PD</v>
          </cell>
        </row>
      </sheetData>
      <sheetData sheetId="6515">
        <row r="1">
          <cell r="A1" t="str">
            <v>PHIẾU XỬ LÝ HỒ SƠ THANH TOÁN VƯỢT THẨM QUYỀN PD</v>
          </cell>
        </row>
      </sheetData>
      <sheetData sheetId="6516">
        <row r="1">
          <cell r="A1" t="str">
            <v>PHIẾU XỬ LÝ HỒ SƠ THANH TOÁN VƯỢT THẨM QUYỀN PD</v>
          </cell>
        </row>
      </sheetData>
      <sheetData sheetId="6517">
        <row r="1">
          <cell r="A1" t="str">
            <v>PHIẾU XỬ LÝ HỒ SƠ THANH TOÁN VƯỢT THẨM QUYỀN PD</v>
          </cell>
        </row>
      </sheetData>
      <sheetData sheetId="6518">
        <row r="1">
          <cell r="A1" t="str">
            <v>PHIẾU XỬ LÝ HỒ SƠ THANH TOÁN VƯỢT THẨM QUYỀN PD</v>
          </cell>
        </row>
      </sheetData>
      <sheetData sheetId="6519">
        <row r="1">
          <cell r="A1" t="str">
            <v>PHIẾU XỬ LÝ HỒ SƠ THANH TOÁN VƯỢT THẨM QUYỀN PD</v>
          </cell>
        </row>
      </sheetData>
      <sheetData sheetId="6520">
        <row r="1">
          <cell r="A1" t="str">
            <v>PHIẾU XỬ LÝ HỒ SƠ THANH TOÁN VƯỢT THẨM QUYỀN PD</v>
          </cell>
        </row>
      </sheetData>
      <sheetData sheetId="6521">
        <row r="1">
          <cell r="A1" t="str">
            <v>PHIẾU XỬ LÝ HỒ SƠ THANH TOÁN VƯỢT THẨM QUYỀN PD</v>
          </cell>
        </row>
      </sheetData>
      <sheetData sheetId="6522">
        <row r="1">
          <cell r="A1" t="str">
            <v>PHIẾU XỬ LÝ HỒ SƠ THANH TOÁN VƯỢT THẨM QUYỀN PD</v>
          </cell>
        </row>
      </sheetData>
      <sheetData sheetId="6523">
        <row r="1">
          <cell r="A1" t="str">
            <v>PHIẾU XỬ LÝ HỒ SƠ THANH TOÁN VƯỢT THẨM QUYỀN PD</v>
          </cell>
        </row>
      </sheetData>
      <sheetData sheetId="6524">
        <row r="1">
          <cell r="A1" t="str">
            <v>PHIẾU XỬ LÝ HỒ SƠ THANH TOÁN VƯỢT THẨM QUYỀN PD</v>
          </cell>
        </row>
      </sheetData>
      <sheetData sheetId="6525">
        <row r="1">
          <cell r="A1" t="str">
            <v>PHIẾU XỬ LÝ HỒ SƠ THANH TOÁN VƯỢT THẨM QUYỀN PD</v>
          </cell>
        </row>
      </sheetData>
      <sheetData sheetId="6526">
        <row r="1">
          <cell r="A1" t="str">
            <v>PHIẾU XỬ LÝ HỒ SƠ THANH TOÁN VƯỢT THẨM QUYỀN PD</v>
          </cell>
        </row>
      </sheetData>
      <sheetData sheetId="6527">
        <row r="1">
          <cell r="A1" t="str">
            <v>PHIẾU XỬ LÝ HỒ SƠ THANH TOÁN VƯỢT THẨM QUYỀN PD</v>
          </cell>
        </row>
      </sheetData>
      <sheetData sheetId="6528">
        <row r="1">
          <cell r="A1" t="str">
            <v>PHIẾU XỬ LÝ HỒ SƠ THANH TOÁN VƯỢT THẨM QUYỀN PD</v>
          </cell>
        </row>
      </sheetData>
      <sheetData sheetId="6529">
        <row r="1">
          <cell r="A1" t="str">
            <v>PHIẾU XỬ LÝ HỒ SƠ THANH TOÁN VƯỢT THẨM QUYỀN PD</v>
          </cell>
        </row>
      </sheetData>
      <sheetData sheetId="6530">
        <row r="1">
          <cell r="A1" t="str">
            <v>PHIẾU XỬ LÝ HỒ SƠ THANH TOÁN VƯỢT THẨM QUYỀN PD</v>
          </cell>
        </row>
      </sheetData>
      <sheetData sheetId="6531">
        <row r="1">
          <cell r="A1" t="str">
            <v>PHIẾU XỬ LÝ HỒ SƠ THANH TOÁN VƯỢT THẨM QUYỀN PD</v>
          </cell>
        </row>
      </sheetData>
      <sheetData sheetId="6532">
        <row r="1">
          <cell r="A1" t="str">
            <v>PHIẾU XỬ LÝ HỒ SƠ THANH TOÁN VƯỢT THẨM QUYỀN PD</v>
          </cell>
        </row>
      </sheetData>
      <sheetData sheetId="6533">
        <row r="1">
          <cell r="A1" t="str">
            <v>PHIẾU XỬ LÝ HỒ SƠ THANH TOÁN VƯỢT THẨM QUYỀN PD</v>
          </cell>
        </row>
      </sheetData>
      <sheetData sheetId="6534">
        <row r="1">
          <cell r="A1" t="str">
            <v>PHIẾU XỬ LÝ HỒ SƠ THANH TOÁN VƯỢT THẨM QUYỀN PD</v>
          </cell>
        </row>
      </sheetData>
      <sheetData sheetId="6535">
        <row r="1">
          <cell r="A1" t="str">
            <v>PHIẾU XỬ LÝ HỒ SƠ THANH TOÁN VƯỢT THẨM QUYỀN PD</v>
          </cell>
        </row>
      </sheetData>
      <sheetData sheetId="6536">
        <row r="1">
          <cell r="A1" t="str">
            <v>PHIẾU XỬ LÝ HỒ SƠ THANH TOÁN VƯỢT THẨM QUYỀN PD</v>
          </cell>
        </row>
      </sheetData>
      <sheetData sheetId="6537">
        <row r="1">
          <cell r="A1" t="str">
            <v>PHIẾU XỬ LÝ HỒ SƠ THANH TOÁN VƯỢT THẨM QUYỀN PD</v>
          </cell>
        </row>
      </sheetData>
      <sheetData sheetId="6538">
        <row r="1">
          <cell r="A1" t="str">
            <v>PHIẾU XỬ LÝ HỒ SƠ THANH TOÁN VƯỢT THẨM QUYỀN PD</v>
          </cell>
        </row>
      </sheetData>
      <sheetData sheetId="6539">
        <row r="1">
          <cell r="A1" t="str">
            <v>PHIẾU XỬ LÝ HỒ SƠ THANH TOÁN VƯỢT THẨM QUYỀN PD</v>
          </cell>
        </row>
      </sheetData>
      <sheetData sheetId="6540">
        <row r="1">
          <cell r="A1" t="str">
            <v>PHIẾU XỬ LÝ HỒ SƠ THANH TOÁN VƯỢT THẨM QUYỀN PD</v>
          </cell>
        </row>
      </sheetData>
      <sheetData sheetId="6541">
        <row r="1">
          <cell r="A1" t="str">
            <v>PHIẾU XỬ LÝ HỒ SƠ THANH TOÁN VƯỢT THẨM QUYỀN PD</v>
          </cell>
        </row>
      </sheetData>
      <sheetData sheetId="6542">
        <row r="1">
          <cell r="A1" t="str">
            <v>PHIẾU XỬ LÝ HỒ SƠ THANH TOÁN VƯỢT THẨM QUYỀN PD</v>
          </cell>
        </row>
      </sheetData>
      <sheetData sheetId="6543">
        <row r="1">
          <cell r="A1" t="str">
            <v>PHIẾU XỬ LÝ HỒ SƠ THANH TOÁN VƯỢT THẨM QUYỀN PD</v>
          </cell>
        </row>
      </sheetData>
      <sheetData sheetId="6544">
        <row r="1">
          <cell r="A1" t="str">
            <v>PHIẾU XỬ LÝ HỒ SƠ THANH TOÁN VƯỢT THẨM QUYỀN PD</v>
          </cell>
        </row>
      </sheetData>
      <sheetData sheetId="6545">
        <row r="1">
          <cell r="A1" t="str">
            <v>PHIẾU XỬ LÝ HỒ SƠ THANH TOÁN VƯỢT THẨM QUYỀN PD</v>
          </cell>
        </row>
      </sheetData>
      <sheetData sheetId="6546">
        <row r="1">
          <cell r="A1" t="str">
            <v>PHIẾU XỬ LÝ HỒ SƠ THANH TOÁN VƯỢT THẨM QUYỀN PD</v>
          </cell>
        </row>
      </sheetData>
      <sheetData sheetId="6547">
        <row r="1">
          <cell r="A1" t="str">
            <v>PHIẾU XỬ LÝ HỒ SƠ THANH TOÁN VƯỢT THẨM QUYỀN PD</v>
          </cell>
        </row>
      </sheetData>
      <sheetData sheetId="6548">
        <row r="1">
          <cell r="A1" t="str">
            <v>PHIẾU XỬ LÝ HỒ SƠ THANH TOÁN VƯỢT THẨM QUYỀN PD</v>
          </cell>
        </row>
      </sheetData>
      <sheetData sheetId="6549">
        <row r="1">
          <cell r="A1" t="str">
            <v>PHIẾU XỬ LÝ HỒ SƠ THANH TOÁN VƯỢT THẨM QUYỀN PD</v>
          </cell>
        </row>
      </sheetData>
      <sheetData sheetId="6550">
        <row r="1">
          <cell r="A1" t="str">
            <v>PHIẾU XỬ LÝ HỒ SƠ THANH TOÁN VƯỢT THẨM QUYỀN PD</v>
          </cell>
        </row>
      </sheetData>
      <sheetData sheetId="6551">
        <row r="1">
          <cell r="A1" t="str">
            <v>PHIẾU XỬ LÝ HỒ SƠ THANH TOÁN VƯỢT THẨM QUYỀN PD</v>
          </cell>
        </row>
      </sheetData>
      <sheetData sheetId="6552">
        <row r="1">
          <cell r="A1" t="str">
            <v>PHIẾU XỬ LÝ HỒ SƠ THANH TOÁN VƯỢT THẨM QUYỀN PD</v>
          </cell>
        </row>
      </sheetData>
      <sheetData sheetId="6553">
        <row r="1">
          <cell r="A1" t="str">
            <v>PHIẾU XỬ LÝ HỒ SƠ THANH TOÁN VƯỢT THẨM QUYỀN PD</v>
          </cell>
        </row>
      </sheetData>
      <sheetData sheetId="6554">
        <row r="1">
          <cell r="A1" t="str">
            <v>PHIẾU XỬ LÝ HỒ SƠ THANH TOÁN VƯỢT THẨM QUYỀN PD</v>
          </cell>
        </row>
      </sheetData>
      <sheetData sheetId="6555">
        <row r="1">
          <cell r="A1" t="str">
            <v>PHIẾU XỬ LÝ HỒ SƠ THANH TOÁN VƯỢT THẨM QUYỀN PD</v>
          </cell>
        </row>
      </sheetData>
      <sheetData sheetId="6556">
        <row r="1">
          <cell r="A1" t="str">
            <v>PHIẾU XỬ LÝ HỒ SƠ THANH TOÁN VƯỢT THẨM QUYỀN PD</v>
          </cell>
        </row>
      </sheetData>
      <sheetData sheetId="6557">
        <row r="1">
          <cell r="A1" t="str">
            <v>PHIẾU XỬ LÝ HỒ SƠ THANH TOÁN VƯỢT THẨM QUYỀN PD</v>
          </cell>
        </row>
      </sheetData>
      <sheetData sheetId="6558">
        <row r="1">
          <cell r="A1" t="str">
            <v>PHIẾU XỬ LÝ HỒ SƠ THANH TOÁN VƯỢT THẨM QUYỀN PD</v>
          </cell>
        </row>
      </sheetData>
      <sheetData sheetId="6559">
        <row r="1">
          <cell r="A1" t="str">
            <v>PHIẾU XỬ LÝ HỒ SƠ THANH TOÁN VƯỢT THẨM QUYỀN PD</v>
          </cell>
        </row>
      </sheetData>
      <sheetData sheetId="6560">
        <row r="1">
          <cell r="A1" t="str">
            <v>PHIẾU XỬ LÝ HỒ SƠ THANH TOÁN VƯỢT THẨM QUYỀN PD</v>
          </cell>
        </row>
      </sheetData>
      <sheetData sheetId="6561">
        <row r="1">
          <cell r="A1" t="str">
            <v>PHIẾU XỬ LÝ HỒ SƠ THANH TOÁN VƯỢT THẨM QUYỀN PD</v>
          </cell>
        </row>
      </sheetData>
      <sheetData sheetId="6562">
        <row r="1">
          <cell r="A1" t="str">
            <v>PHIẾU XỬ LÝ HỒ SƠ THANH TOÁN VƯỢT THẨM QUYỀN PD</v>
          </cell>
        </row>
      </sheetData>
      <sheetData sheetId="6563">
        <row r="1">
          <cell r="A1" t="str">
            <v>PHIẾU XỬ LÝ HỒ SƠ THANH TOÁN VƯỢT THẨM QUYỀN PD</v>
          </cell>
        </row>
      </sheetData>
      <sheetData sheetId="6564">
        <row r="1">
          <cell r="A1" t="str">
            <v>PHIẾU XỬ LÝ HỒ SƠ THANH TOÁN VƯỢT THẨM QUYỀN PD</v>
          </cell>
        </row>
      </sheetData>
      <sheetData sheetId="6565">
        <row r="1">
          <cell r="A1" t="str">
            <v>PHIẾU XỬ LÝ HỒ SƠ THANH TOÁN VƯỢT THẨM QUYỀN PD</v>
          </cell>
        </row>
      </sheetData>
      <sheetData sheetId="6566">
        <row r="1">
          <cell r="A1" t="str">
            <v>PHIẾU XỬ LÝ HỒ SƠ THANH TOÁN VƯỢT THẨM QUYỀN PD</v>
          </cell>
        </row>
      </sheetData>
      <sheetData sheetId="6567">
        <row r="1">
          <cell r="A1" t="str">
            <v>PHIẾU XỬ LÝ HỒ SƠ THANH TOÁN VƯỢT THẨM QUYỀN PD</v>
          </cell>
        </row>
      </sheetData>
      <sheetData sheetId="6568">
        <row r="1">
          <cell r="A1" t="str">
            <v>PHIẾU XỬ LÝ HỒ SƠ THANH TOÁN VƯỢT THẨM QUYỀN PD</v>
          </cell>
        </row>
      </sheetData>
      <sheetData sheetId="6569">
        <row r="1">
          <cell r="A1" t="str">
            <v>PHIẾU XỬ LÝ HỒ SƠ THANH TOÁN VƯỢT THẨM QUYỀN PD</v>
          </cell>
        </row>
      </sheetData>
      <sheetData sheetId="6570">
        <row r="1">
          <cell r="A1" t="str">
            <v>PHIẾU XỬ LÝ HỒ SƠ THANH TOÁN VƯỢT THẨM QUYỀN PD</v>
          </cell>
        </row>
      </sheetData>
      <sheetData sheetId="6571">
        <row r="1">
          <cell r="A1" t="str">
            <v>PHIẾU XỬ LÝ HỒ SƠ THANH TOÁN VƯỢT THẨM QUYỀN PD</v>
          </cell>
        </row>
      </sheetData>
      <sheetData sheetId="6572">
        <row r="1">
          <cell r="A1" t="str">
            <v>PHIẾU XỬ LÝ HỒ SƠ THANH TOÁN VƯỢT THẨM QUYỀN PD</v>
          </cell>
        </row>
      </sheetData>
      <sheetData sheetId="6573">
        <row r="1">
          <cell r="A1" t="str">
            <v>PHIẾU XỬ LÝ HỒ SƠ THANH TOÁN VƯỢT THẨM QUYỀN PD</v>
          </cell>
        </row>
      </sheetData>
      <sheetData sheetId="6574">
        <row r="1">
          <cell r="A1" t="str">
            <v>PHIẾU XỬ LÝ HỒ SƠ THANH TOÁN VƯỢT THẨM QUYỀN PD</v>
          </cell>
        </row>
      </sheetData>
      <sheetData sheetId="6575">
        <row r="1">
          <cell r="A1" t="str">
            <v>PHIẾU XỬ LÝ HỒ SƠ THANH TOÁN VƯỢT THẨM QUYỀN PD</v>
          </cell>
        </row>
      </sheetData>
      <sheetData sheetId="6576">
        <row r="1">
          <cell r="A1" t="str">
            <v>PHIẾU XỬ LÝ HỒ SƠ THANH TOÁN VƯỢT THẨM QUYỀN PD</v>
          </cell>
        </row>
      </sheetData>
      <sheetData sheetId="6577">
        <row r="1">
          <cell r="A1" t="str">
            <v>PHIẾU XỬ LÝ HỒ SƠ THANH TOÁN VƯỢT THẨM QUYỀN PD</v>
          </cell>
        </row>
      </sheetData>
      <sheetData sheetId="6578">
        <row r="1">
          <cell r="A1" t="str">
            <v>PHIẾU XỬ LÝ HỒ SƠ THANH TOÁN VƯỢT THẨM QUYỀN PD</v>
          </cell>
        </row>
      </sheetData>
      <sheetData sheetId="6579">
        <row r="1">
          <cell r="A1" t="str">
            <v>PHIẾU XỬ LÝ HỒ SƠ THANH TOÁN VƯỢT THẨM QUYỀN PD</v>
          </cell>
        </row>
      </sheetData>
      <sheetData sheetId="6580">
        <row r="1">
          <cell r="A1" t="str">
            <v>PHIẾU XỬ LÝ HỒ SƠ THANH TOÁN VƯỢT THẨM QUYỀN PD</v>
          </cell>
        </row>
      </sheetData>
      <sheetData sheetId="6581">
        <row r="1">
          <cell r="A1" t="str">
            <v>PHIẾU XỬ LÝ HỒ SƠ THANH TOÁN VƯỢT THẨM QUYỀN PD</v>
          </cell>
        </row>
      </sheetData>
      <sheetData sheetId="6582">
        <row r="1">
          <cell r="A1" t="str">
            <v>PHIẾU XỬ LÝ HỒ SƠ THANH TOÁN VƯỢT THẨM QUYỀN PD</v>
          </cell>
        </row>
      </sheetData>
      <sheetData sheetId="6583">
        <row r="1">
          <cell r="A1" t="str">
            <v>PHIẾU XỬ LÝ HỒ SƠ THANH TOÁN VƯỢT THẨM QUYỀN PD</v>
          </cell>
        </row>
      </sheetData>
      <sheetData sheetId="6584">
        <row r="1">
          <cell r="A1" t="str">
            <v>PHIẾU XỬ LÝ HỒ SƠ THANH TOÁN VƯỢT THẨM QUYỀN PD</v>
          </cell>
        </row>
      </sheetData>
      <sheetData sheetId="6585">
        <row r="1">
          <cell r="A1" t="str">
            <v>PHIẾU XỬ LÝ HỒ SƠ THANH TOÁN VƯỢT THẨM QUYỀN PD</v>
          </cell>
        </row>
      </sheetData>
      <sheetData sheetId="6586">
        <row r="1">
          <cell r="A1" t="str">
            <v>PHIẾU XỬ LÝ HỒ SƠ THANH TOÁN VƯỢT THẨM QUYỀN PD</v>
          </cell>
        </row>
      </sheetData>
      <sheetData sheetId="6587">
        <row r="1">
          <cell r="A1" t="str">
            <v>PHIẾU XỬ LÝ HỒ SƠ THANH TOÁN VƯỢT THẨM QUYỀN PD</v>
          </cell>
        </row>
      </sheetData>
      <sheetData sheetId="6588">
        <row r="1">
          <cell r="A1" t="str">
            <v>PHIẾU XỬ LÝ HỒ SƠ THANH TOÁN VƯỢT THẨM QUYỀN PD</v>
          </cell>
        </row>
      </sheetData>
      <sheetData sheetId="6589">
        <row r="1">
          <cell r="A1" t="str">
            <v>PHIẾU XỬ LÝ HỒ SƠ THANH TOÁN VƯỢT THẨM QUYỀN PD</v>
          </cell>
        </row>
      </sheetData>
      <sheetData sheetId="6590">
        <row r="1">
          <cell r="A1" t="str">
            <v>PHIẾU XỬ LÝ HỒ SƠ THANH TOÁN VƯỢT THẨM QUYỀN PD</v>
          </cell>
        </row>
      </sheetData>
      <sheetData sheetId="6591">
        <row r="1">
          <cell r="A1" t="str">
            <v>PHIẾU XỬ LÝ HỒ SƠ THANH TOÁN VƯỢT THẨM QUYỀN PD</v>
          </cell>
        </row>
      </sheetData>
      <sheetData sheetId="6592">
        <row r="1">
          <cell r="A1" t="str">
            <v>PHIẾU XỬ LÝ HỒ SƠ THANH TOÁN VƯỢT THẨM QUYỀN PD</v>
          </cell>
        </row>
      </sheetData>
      <sheetData sheetId="6593">
        <row r="1">
          <cell r="A1" t="str">
            <v>PHIẾU XỬ LÝ HỒ SƠ THANH TOÁN VƯỢT THẨM QUYỀN PD</v>
          </cell>
        </row>
      </sheetData>
      <sheetData sheetId="6594">
        <row r="1">
          <cell r="A1" t="str">
            <v>PHIẾU XỬ LÝ HỒ SƠ THANH TOÁN VƯỢT THẨM QUYỀN PD</v>
          </cell>
        </row>
      </sheetData>
      <sheetData sheetId="6595">
        <row r="1">
          <cell r="A1" t="str">
            <v>PHIẾU XỬ LÝ HỒ SƠ THANH TOÁN VƯỢT THẨM QUYỀN PD</v>
          </cell>
        </row>
      </sheetData>
      <sheetData sheetId="6596">
        <row r="1">
          <cell r="A1" t="str">
            <v>PHIẾU XỬ LÝ HỒ SƠ THANH TOÁN VƯỢT THẨM QUYỀN PD</v>
          </cell>
        </row>
      </sheetData>
      <sheetData sheetId="6597">
        <row r="1">
          <cell r="A1" t="str">
            <v>PHIẾU XỬ LÝ HỒ SƠ THANH TOÁN VƯỢT THẨM QUYỀN PD</v>
          </cell>
        </row>
      </sheetData>
      <sheetData sheetId="6598">
        <row r="1">
          <cell r="A1" t="str">
            <v>PHIẾU XỬ LÝ HỒ SƠ THANH TOÁN VƯỢT THẨM QUYỀN PD</v>
          </cell>
        </row>
      </sheetData>
      <sheetData sheetId="6599">
        <row r="1">
          <cell r="A1" t="str">
            <v>PHIẾU XỬ LÝ HỒ SƠ THANH TOÁN VƯỢT THẨM QUYỀN PD</v>
          </cell>
        </row>
      </sheetData>
      <sheetData sheetId="6600">
        <row r="1">
          <cell r="A1" t="str">
            <v>PHIẾU XỬ LÝ HỒ SƠ THANH TOÁN VƯỢT THẨM QUYỀN PD</v>
          </cell>
        </row>
      </sheetData>
      <sheetData sheetId="6601">
        <row r="1">
          <cell r="A1" t="str">
            <v>PHIẾU XỬ LÝ HỒ SƠ THANH TOÁN VƯỢT THẨM QUYỀN PD</v>
          </cell>
        </row>
      </sheetData>
      <sheetData sheetId="6602">
        <row r="1">
          <cell r="A1" t="str">
            <v>PHIẾU XỬ LÝ HỒ SƠ THANH TOÁN VƯỢT THẨM QUYỀN PD</v>
          </cell>
        </row>
      </sheetData>
      <sheetData sheetId="6603">
        <row r="1">
          <cell r="A1" t="str">
            <v>PHIẾU XỬ LÝ HỒ SƠ THANH TOÁN VƯỢT THẨM QUYỀN PD</v>
          </cell>
        </row>
      </sheetData>
      <sheetData sheetId="6604">
        <row r="1">
          <cell r="A1" t="str">
            <v>PHIẾU XỬ LÝ HỒ SƠ THANH TOÁN VƯỢT THẨM QUYỀN PD</v>
          </cell>
        </row>
      </sheetData>
      <sheetData sheetId="6605">
        <row r="1">
          <cell r="A1" t="str">
            <v>PHIẾU XỬ LÝ HỒ SƠ THANH TOÁN VƯỢT THẨM QUYỀN PD</v>
          </cell>
        </row>
      </sheetData>
      <sheetData sheetId="6606">
        <row r="1">
          <cell r="A1" t="str">
            <v>PHIẾU XỬ LÝ HỒ SƠ THANH TOÁN VƯỢT THẨM QUYỀN PD</v>
          </cell>
        </row>
      </sheetData>
      <sheetData sheetId="6607">
        <row r="1">
          <cell r="A1" t="str">
            <v>PHIẾU XỬ LÝ HỒ SƠ THANH TOÁN VƯỢT THẨM QUYỀN PD</v>
          </cell>
        </row>
      </sheetData>
      <sheetData sheetId="6608">
        <row r="1">
          <cell r="A1" t="str">
            <v>PHIẾU XỬ LÝ HỒ SƠ THANH TOÁN VƯỢT THẨM QUYỀN PD</v>
          </cell>
        </row>
      </sheetData>
      <sheetData sheetId="6609">
        <row r="1">
          <cell r="A1" t="str">
            <v>PHIẾU XỬ LÝ HỒ SƠ THANH TOÁN VƯỢT THẨM QUYỀN PD</v>
          </cell>
        </row>
      </sheetData>
      <sheetData sheetId="6610">
        <row r="1">
          <cell r="A1" t="str">
            <v>PHIẾU XỬ LÝ HỒ SƠ THANH TOÁN VƯỢT THẨM QUYỀN PD</v>
          </cell>
        </row>
      </sheetData>
      <sheetData sheetId="6611">
        <row r="1">
          <cell r="A1" t="str">
            <v>PHIẾU XỬ LÝ HỒ SƠ THANH TOÁN VƯỢT THẨM QUYỀN PD</v>
          </cell>
        </row>
      </sheetData>
      <sheetData sheetId="6612">
        <row r="1">
          <cell r="A1" t="str">
            <v>PHIẾU XỬ LÝ HỒ SƠ THANH TOÁN VƯỢT THẨM QUYỀN PD</v>
          </cell>
        </row>
      </sheetData>
      <sheetData sheetId="6613">
        <row r="1">
          <cell r="A1" t="str">
            <v>PHIẾU XỬ LÝ HỒ SƠ THANH TOÁN VƯỢT THẨM QUYỀN PD</v>
          </cell>
        </row>
      </sheetData>
      <sheetData sheetId="6614">
        <row r="1">
          <cell r="A1" t="str">
            <v>PHIẾU XỬ LÝ HỒ SƠ THANH TOÁN VƯỢT THẨM QUYỀN PD</v>
          </cell>
        </row>
      </sheetData>
      <sheetData sheetId="6615">
        <row r="1">
          <cell r="A1" t="str">
            <v>PHIẾU XỬ LÝ HỒ SƠ THANH TOÁN VƯỢT THẨM QUYỀN PD</v>
          </cell>
        </row>
      </sheetData>
      <sheetData sheetId="6616">
        <row r="1">
          <cell r="A1" t="str">
            <v>PHIẾU XỬ LÝ HỒ SƠ THANH TOÁN VƯỢT THẨM QUYỀN PD</v>
          </cell>
        </row>
      </sheetData>
      <sheetData sheetId="6617">
        <row r="1">
          <cell r="A1" t="str">
            <v>PHIẾU XỬ LÝ HỒ SƠ THANH TOÁN VƯỢT THẨM QUYỀN PD</v>
          </cell>
        </row>
      </sheetData>
      <sheetData sheetId="6618">
        <row r="1">
          <cell r="A1" t="str">
            <v>PHIẾU XỬ LÝ HỒ SƠ THANH TOÁN VƯỢT THẨM QUYỀN PD</v>
          </cell>
        </row>
      </sheetData>
      <sheetData sheetId="6619">
        <row r="1">
          <cell r="A1" t="str">
            <v>PHIẾU XỬ LÝ HỒ SƠ THANH TOÁN VƯỢT THẨM QUYỀN PD</v>
          </cell>
        </row>
      </sheetData>
      <sheetData sheetId="6620">
        <row r="1">
          <cell r="A1" t="str">
            <v>PHIẾU XỬ LÝ HỒ SƠ THANH TOÁN VƯỢT THẨM QUYỀN PD</v>
          </cell>
        </row>
      </sheetData>
      <sheetData sheetId="6621">
        <row r="1">
          <cell r="A1" t="str">
            <v>PHIẾU XỬ LÝ HỒ SƠ THANH TOÁN VƯỢT THẨM QUYỀN PD</v>
          </cell>
        </row>
      </sheetData>
      <sheetData sheetId="6622">
        <row r="1">
          <cell r="A1" t="str">
            <v>PHIẾU XỬ LÝ HỒ SƠ THANH TOÁN VƯỢT THẨM QUYỀN PD</v>
          </cell>
        </row>
      </sheetData>
      <sheetData sheetId="6623">
        <row r="1">
          <cell r="A1" t="str">
            <v>PHIẾU XỬ LÝ HỒ SƠ THANH TOÁN VƯỢT THẨM QUYỀN PD</v>
          </cell>
        </row>
      </sheetData>
      <sheetData sheetId="6624">
        <row r="1">
          <cell r="A1" t="str">
            <v>PHIẾU XỬ LÝ HỒ SƠ THANH TOÁN VƯỢT THẨM QUYỀN PD</v>
          </cell>
        </row>
      </sheetData>
      <sheetData sheetId="6625">
        <row r="1">
          <cell r="A1" t="str">
            <v>PHIẾU XỬ LÝ HỒ SƠ THANH TOÁN VƯỢT THẨM QUYỀN PD</v>
          </cell>
        </row>
      </sheetData>
      <sheetData sheetId="6626">
        <row r="1">
          <cell r="A1" t="str">
            <v>PHIẾU XỬ LÝ HỒ SƠ THANH TOÁN VƯỢT THẨM QUYỀN PD</v>
          </cell>
        </row>
      </sheetData>
      <sheetData sheetId="6627">
        <row r="1">
          <cell r="A1" t="str">
            <v>PHIẾU XỬ LÝ HỒ SƠ THANH TOÁN VƯỢT THẨM QUYỀN PD</v>
          </cell>
        </row>
      </sheetData>
      <sheetData sheetId="6628">
        <row r="1">
          <cell r="A1" t="str">
            <v>PHIẾU XỬ LÝ HỒ SƠ THANH TOÁN VƯỢT THẨM QUYỀN PD</v>
          </cell>
        </row>
      </sheetData>
      <sheetData sheetId="6629">
        <row r="1">
          <cell r="A1" t="str">
            <v>PHIẾU XỬ LÝ HỒ SƠ THANH TOÁN VƯỢT THẨM QUYỀN PD</v>
          </cell>
        </row>
      </sheetData>
      <sheetData sheetId="6630">
        <row r="1">
          <cell r="A1" t="str">
            <v>PHIẾU XỬ LÝ HỒ SƠ THANH TOÁN VƯỢT THẨM QUYỀN PD</v>
          </cell>
        </row>
      </sheetData>
      <sheetData sheetId="6631">
        <row r="1">
          <cell r="A1" t="str">
            <v>PHIẾU XỬ LÝ HỒ SƠ THANH TOÁN VƯỢT THẨM QUYỀN PD</v>
          </cell>
        </row>
      </sheetData>
      <sheetData sheetId="6632">
        <row r="1">
          <cell r="A1" t="str">
            <v>PHIẾU XỬ LÝ HỒ SƠ THANH TOÁN VƯỢT THẨM QUYỀN PD</v>
          </cell>
        </row>
      </sheetData>
      <sheetData sheetId="6633">
        <row r="1">
          <cell r="A1" t="str">
            <v>PHIẾU XỬ LÝ HỒ SƠ THANH TOÁN VƯỢT THẨM QUYỀN PD</v>
          </cell>
        </row>
      </sheetData>
      <sheetData sheetId="6634">
        <row r="1">
          <cell r="A1" t="str">
            <v>PHIẾU XỬ LÝ HỒ SƠ THANH TOÁN VƯỢT THẨM QUYỀN PD</v>
          </cell>
        </row>
      </sheetData>
      <sheetData sheetId="6635">
        <row r="1">
          <cell r="A1" t="str">
            <v>PHIẾU XỬ LÝ HỒ SƠ THANH TOÁN VƯỢT THẨM QUYỀN PD</v>
          </cell>
        </row>
      </sheetData>
      <sheetData sheetId="6636">
        <row r="1">
          <cell r="A1" t="str">
            <v>PHIẾU XỬ LÝ HỒ SƠ THANH TOÁN VƯỢT THẨM QUYỀN PD</v>
          </cell>
        </row>
      </sheetData>
      <sheetData sheetId="6637">
        <row r="1">
          <cell r="A1" t="str">
            <v>PHIẾU XỬ LÝ HỒ SƠ THANH TOÁN VƯỢT THẨM QUYỀN PD</v>
          </cell>
        </row>
      </sheetData>
      <sheetData sheetId="6638">
        <row r="1">
          <cell r="A1" t="str">
            <v>PHIẾU XỬ LÝ HỒ SƠ THANH TOÁN VƯỢT THẨM QUYỀN PD</v>
          </cell>
        </row>
      </sheetData>
      <sheetData sheetId="6639">
        <row r="1">
          <cell r="A1" t="str">
            <v>PHIẾU XỬ LÝ HỒ SƠ THANH TOÁN VƯỢT THẨM QUYỀN PD</v>
          </cell>
        </row>
      </sheetData>
      <sheetData sheetId="6640">
        <row r="1">
          <cell r="A1" t="str">
            <v>PHIẾU XỬ LÝ HỒ SƠ THANH TOÁN VƯỢT THẨM QUYỀN PD</v>
          </cell>
        </row>
      </sheetData>
      <sheetData sheetId="6641">
        <row r="1">
          <cell r="A1" t="str">
            <v>PHIẾU XỬ LÝ HỒ SƠ THANH TOÁN VƯỢT THẨM QUYỀN PD</v>
          </cell>
        </row>
      </sheetData>
      <sheetData sheetId="6642">
        <row r="1">
          <cell r="A1" t="str">
            <v>PHIẾU XỬ LÝ HỒ SƠ THANH TOÁN VƯỢT THẨM QUYỀN PD</v>
          </cell>
        </row>
      </sheetData>
      <sheetData sheetId="6643">
        <row r="1">
          <cell r="A1" t="str">
            <v>PHIẾU XỬ LÝ HỒ SƠ THANH TOÁN VƯỢT THẨM QUYỀN PD</v>
          </cell>
        </row>
      </sheetData>
      <sheetData sheetId="6644">
        <row r="1">
          <cell r="A1" t="str">
            <v>PHIẾU XỬ LÝ HỒ SƠ THANH TOÁN VƯỢT THẨM QUYỀN PD</v>
          </cell>
        </row>
      </sheetData>
      <sheetData sheetId="6645">
        <row r="1">
          <cell r="A1" t="str">
            <v>PHIẾU XỬ LÝ HỒ SƠ THANH TOÁN VƯỢT THẨM QUYỀN PD</v>
          </cell>
        </row>
      </sheetData>
      <sheetData sheetId="6646">
        <row r="1">
          <cell r="A1" t="str">
            <v>PHIẾU XỬ LÝ HỒ SƠ THANH TOÁN VƯỢT THẨM QUYỀN PD</v>
          </cell>
        </row>
      </sheetData>
      <sheetData sheetId="6647">
        <row r="1">
          <cell r="A1" t="str">
            <v>PHIẾU XỬ LÝ HỒ SƠ THANH TOÁN VƯỢT THẨM QUYỀN PD</v>
          </cell>
        </row>
      </sheetData>
      <sheetData sheetId="6648">
        <row r="1">
          <cell r="A1" t="str">
            <v>PHIẾU XỬ LÝ HỒ SƠ THANH TOÁN VƯỢT THẨM QUYỀN PD</v>
          </cell>
        </row>
      </sheetData>
      <sheetData sheetId="6649">
        <row r="1">
          <cell r="A1" t="str">
            <v>PHIẾU XỬ LÝ HỒ SƠ THANH TOÁN VƯỢT THẨM QUYỀN PD</v>
          </cell>
        </row>
      </sheetData>
      <sheetData sheetId="6650">
        <row r="1">
          <cell r="A1" t="str">
            <v>PHIẾU XỬ LÝ HỒ SƠ THANH TOÁN VƯỢT THẨM QUYỀN PD</v>
          </cell>
        </row>
      </sheetData>
      <sheetData sheetId="6651">
        <row r="1">
          <cell r="A1" t="str">
            <v>PHIẾU XỬ LÝ HỒ SƠ THANH TOÁN VƯỢT THẨM QUYỀN PD</v>
          </cell>
        </row>
      </sheetData>
      <sheetData sheetId="6652">
        <row r="1">
          <cell r="A1" t="str">
            <v>PHIẾU XỬ LÝ HỒ SƠ THANH TOÁN VƯỢT THẨM QUYỀN PD</v>
          </cell>
        </row>
      </sheetData>
      <sheetData sheetId="6653">
        <row r="1">
          <cell r="A1" t="str">
            <v>PHIẾU XỬ LÝ HỒ SƠ THANH TOÁN VƯỢT THẨM QUYỀN PD</v>
          </cell>
        </row>
      </sheetData>
      <sheetData sheetId="6654">
        <row r="1">
          <cell r="A1" t="str">
            <v>PHIẾU XỬ LÝ HỒ SƠ THANH TOÁN VƯỢT THẨM QUYỀN PD</v>
          </cell>
        </row>
      </sheetData>
      <sheetData sheetId="6655">
        <row r="1">
          <cell r="A1" t="str">
            <v>PHIẾU XỬ LÝ HỒ SƠ THANH TOÁN VƯỢT THẨM QUYỀN PD</v>
          </cell>
        </row>
      </sheetData>
      <sheetData sheetId="6656">
        <row r="1">
          <cell r="A1" t="str">
            <v>PHIẾU XỬ LÝ HỒ SƠ THANH TOÁN VƯỢT THẨM QUYỀN PD</v>
          </cell>
        </row>
      </sheetData>
      <sheetData sheetId="6657">
        <row r="1">
          <cell r="A1" t="str">
            <v>PHIẾU XỬ LÝ HỒ SƠ THANH TOÁN VƯỢT THẨM QUYỀN PD</v>
          </cell>
        </row>
      </sheetData>
      <sheetData sheetId="6658">
        <row r="1">
          <cell r="A1" t="str">
            <v>PHIẾU XỬ LÝ HỒ SƠ THANH TOÁN VƯỢT THẨM QUYỀN PD</v>
          </cell>
        </row>
      </sheetData>
      <sheetData sheetId="6659">
        <row r="1">
          <cell r="A1" t="str">
            <v>PHIẾU XỬ LÝ HỒ SƠ THANH TOÁN VƯỢT THẨM QUYỀN PD</v>
          </cell>
        </row>
      </sheetData>
      <sheetData sheetId="6660">
        <row r="1">
          <cell r="A1" t="str">
            <v>PHIẾU XỬ LÝ HỒ SƠ THANH TOÁN VƯỢT THẨM QUYỀN PD</v>
          </cell>
        </row>
      </sheetData>
      <sheetData sheetId="6661">
        <row r="1">
          <cell r="A1" t="str">
            <v>PHIẾU XỬ LÝ HỒ SƠ THANH TOÁN VƯỢT THẨM QUYỀN PD</v>
          </cell>
        </row>
      </sheetData>
      <sheetData sheetId="6662">
        <row r="1">
          <cell r="A1" t="str">
            <v>PHIẾU XỬ LÝ HỒ SƠ THANH TOÁN VƯỢT THẨM QUYỀN PD</v>
          </cell>
        </row>
      </sheetData>
      <sheetData sheetId="6663">
        <row r="1">
          <cell r="A1" t="str">
            <v>PHIẾU XỬ LÝ HỒ SƠ THANH TOÁN VƯỢT THẨM QUYỀN PD</v>
          </cell>
        </row>
      </sheetData>
      <sheetData sheetId="6664">
        <row r="1">
          <cell r="A1" t="str">
            <v>PHIẾU XỬ LÝ HỒ SƠ THANH TOÁN VƯỢT THẨM QUYỀN PD</v>
          </cell>
        </row>
      </sheetData>
      <sheetData sheetId="6665">
        <row r="1">
          <cell r="A1" t="str">
            <v>PHIẾU XỬ LÝ HỒ SƠ THANH TOÁN VƯỢT THẨM QUYỀN PD</v>
          </cell>
        </row>
      </sheetData>
      <sheetData sheetId="6666">
        <row r="1">
          <cell r="A1" t="str">
            <v>PHIẾU XỬ LÝ HỒ SƠ THANH TOÁN VƯỢT THẨM QUYỀN PD</v>
          </cell>
        </row>
      </sheetData>
      <sheetData sheetId="6667">
        <row r="1">
          <cell r="A1" t="str">
            <v>PHIẾU XỬ LÝ HỒ SƠ THANH TOÁN VƯỢT THẨM QUYỀN PD</v>
          </cell>
        </row>
      </sheetData>
      <sheetData sheetId="6668">
        <row r="1">
          <cell r="A1" t="str">
            <v>PHIẾU XỬ LÝ HỒ SƠ THANH TOÁN VƯỢT THẨM QUYỀN PD</v>
          </cell>
        </row>
      </sheetData>
      <sheetData sheetId="6669">
        <row r="1">
          <cell r="A1" t="str">
            <v>PHIẾU XỬ LÝ HỒ SƠ THANH TOÁN VƯỢT THẨM QUYỀN PD</v>
          </cell>
        </row>
      </sheetData>
      <sheetData sheetId="6670">
        <row r="1">
          <cell r="A1" t="str">
            <v>PHIẾU XỬ LÝ HỒ SƠ THANH TOÁN VƯỢT THẨM QUYỀN PD</v>
          </cell>
        </row>
      </sheetData>
      <sheetData sheetId="6671">
        <row r="1">
          <cell r="A1" t="str">
            <v>PHIẾU XỬ LÝ HỒ SƠ THANH TOÁN VƯỢT THẨM QUYỀN PD</v>
          </cell>
        </row>
      </sheetData>
      <sheetData sheetId="6672">
        <row r="1">
          <cell r="A1" t="str">
            <v>PHIẾU XỬ LÝ HỒ SƠ THANH TOÁN VƯỢT THẨM QUYỀN PD</v>
          </cell>
        </row>
      </sheetData>
      <sheetData sheetId="6673">
        <row r="1">
          <cell r="A1" t="str">
            <v>PHIẾU XỬ LÝ HỒ SƠ THANH TOÁN VƯỢT THẨM QUYỀN PD</v>
          </cell>
        </row>
      </sheetData>
      <sheetData sheetId="6674">
        <row r="1">
          <cell r="A1" t="str">
            <v>PHIẾU XỬ LÝ HỒ SƠ THANH TOÁN VƯỢT THẨM QUYỀN PD</v>
          </cell>
        </row>
      </sheetData>
      <sheetData sheetId="6675">
        <row r="1">
          <cell r="A1" t="str">
            <v>PHIẾU XỬ LÝ HỒ SƠ THANH TOÁN VƯỢT THẨM QUYỀN PD</v>
          </cell>
        </row>
      </sheetData>
      <sheetData sheetId="6676">
        <row r="1">
          <cell r="A1" t="str">
            <v>PHIẾU XỬ LÝ HỒ SƠ THANH TOÁN VƯỢT THẨM QUYỀN PD</v>
          </cell>
        </row>
      </sheetData>
      <sheetData sheetId="6677">
        <row r="1">
          <cell r="A1" t="str">
            <v>PHIẾU XỬ LÝ HỒ SƠ THANH TOÁN VƯỢT THẨM QUYỀN PD</v>
          </cell>
        </row>
      </sheetData>
      <sheetData sheetId="6678">
        <row r="1">
          <cell r="A1" t="str">
            <v>PHIẾU XỬ LÝ HỒ SƠ THANH TOÁN VƯỢT THẨM QUYỀN PD</v>
          </cell>
        </row>
      </sheetData>
      <sheetData sheetId="6679">
        <row r="1">
          <cell r="A1" t="str">
            <v>PHIẾU XỬ LÝ HỒ SƠ THANH TOÁN VƯỢT THẨM QUYỀN PD</v>
          </cell>
        </row>
      </sheetData>
      <sheetData sheetId="6680">
        <row r="1">
          <cell r="A1" t="str">
            <v>PHIẾU XỬ LÝ HỒ SƠ THANH TOÁN VƯỢT THẨM QUYỀN PD</v>
          </cell>
        </row>
      </sheetData>
      <sheetData sheetId="6681">
        <row r="1">
          <cell r="A1" t="str">
            <v>PHIẾU XỬ LÝ HỒ SƠ THANH TOÁN VƯỢT THẨM QUYỀN PD</v>
          </cell>
        </row>
      </sheetData>
      <sheetData sheetId="6682">
        <row r="1">
          <cell r="A1" t="str">
            <v>PHIẾU XỬ LÝ HỒ SƠ THANH TOÁN VƯỢT THẨM QUYỀN PD</v>
          </cell>
        </row>
      </sheetData>
      <sheetData sheetId="6683">
        <row r="1">
          <cell r="A1" t="str">
            <v>PHIẾU XỬ LÝ HỒ SƠ THANH TOÁN VƯỢT THẨM QUYỀN PD</v>
          </cell>
        </row>
      </sheetData>
      <sheetData sheetId="6684">
        <row r="1">
          <cell r="A1" t="str">
            <v>PHIẾU XỬ LÝ HỒ SƠ THANH TOÁN VƯỢT THẨM QUYỀN PD</v>
          </cell>
        </row>
      </sheetData>
      <sheetData sheetId="6685">
        <row r="1">
          <cell r="A1" t="str">
            <v>PHIẾU XỬ LÝ HỒ SƠ THANH TOÁN VƯỢT THẨM QUYỀN PD</v>
          </cell>
        </row>
      </sheetData>
      <sheetData sheetId="6686">
        <row r="1">
          <cell r="A1" t="str">
            <v>PHIẾU XỬ LÝ HỒ SƠ THANH TOÁN VƯỢT THẨM QUYỀN PD</v>
          </cell>
        </row>
      </sheetData>
      <sheetData sheetId="6687">
        <row r="1">
          <cell r="A1" t="str">
            <v>PHIẾU XỬ LÝ HỒ SƠ THANH TOÁN VƯỢT THẨM QUYỀN PD</v>
          </cell>
        </row>
      </sheetData>
      <sheetData sheetId="6688">
        <row r="1">
          <cell r="A1" t="str">
            <v>PHIẾU XỬ LÝ HỒ SƠ THANH TOÁN VƯỢT THẨM QUYỀN PD</v>
          </cell>
        </row>
      </sheetData>
      <sheetData sheetId="6689">
        <row r="1">
          <cell r="A1" t="str">
            <v>PHIẾU XỬ LÝ HỒ SƠ THANH TOÁN VƯỢT THẨM QUYỀN PD</v>
          </cell>
        </row>
      </sheetData>
      <sheetData sheetId="6690">
        <row r="1">
          <cell r="A1" t="str">
            <v>PHIẾU XỬ LÝ HỒ SƠ THANH TOÁN VƯỢT THẨM QUYỀN PD</v>
          </cell>
        </row>
      </sheetData>
      <sheetData sheetId="6691">
        <row r="1">
          <cell r="A1" t="str">
            <v>PHIẾU XỬ LÝ HỒ SƠ THANH TOÁN VƯỢT THẨM QUYỀN PD</v>
          </cell>
        </row>
      </sheetData>
      <sheetData sheetId="6692">
        <row r="1">
          <cell r="A1" t="str">
            <v>PHIẾU XỬ LÝ HỒ SƠ THANH TOÁN VƯỢT THẨM QUYỀN PD</v>
          </cell>
        </row>
      </sheetData>
      <sheetData sheetId="6693">
        <row r="1">
          <cell r="A1" t="str">
            <v>PHIẾU XỬ LÝ HỒ SƠ THANH TOÁN VƯỢT THẨM QUYỀN PD</v>
          </cell>
        </row>
      </sheetData>
      <sheetData sheetId="6694">
        <row r="1">
          <cell r="A1" t="str">
            <v>PHIẾU XỬ LÝ HỒ SƠ THANH TOÁN VƯỢT THẨM QUYỀN PD</v>
          </cell>
        </row>
      </sheetData>
      <sheetData sheetId="6695">
        <row r="1">
          <cell r="A1" t="str">
            <v>PHIẾU XỬ LÝ HỒ SƠ THANH TOÁN VƯỢT THẨM QUYỀN PD</v>
          </cell>
        </row>
      </sheetData>
      <sheetData sheetId="6696">
        <row r="1">
          <cell r="A1" t="str">
            <v>PHIẾU XỬ LÝ HỒ SƠ THANH TOÁN VƯỢT THẨM QUYỀN PD</v>
          </cell>
        </row>
      </sheetData>
      <sheetData sheetId="6697">
        <row r="1">
          <cell r="A1" t="str">
            <v>PHIẾU XỬ LÝ HỒ SƠ THANH TOÁN VƯỢT THẨM QUYỀN PD</v>
          </cell>
        </row>
      </sheetData>
      <sheetData sheetId="6698">
        <row r="1">
          <cell r="A1" t="str">
            <v>PHIẾU XỬ LÝ HỒ SƠ THANH TOÁN VƯỢT THẨM QUYỀN PD</v>
          </cell>
        </row>
      </sheetData>
      <sheetData sheetId="6699">
        <row r="1">
          <cell r="A1" t="str">
            <v>PHIẾU XỬ LÝ HỒ SƠ THANH TOÁN VƯỢT THẨM QUYỀN PD</v>
          </cell>
        </row>
      </sheetData>
      <sheetData sheetId="6700">
        <row r="1">
          <cell r="A1" t="str">
            <v>PHIẾU XỬ LÝ HỒ SƠ THANH TOÁN VƯỢT THẨM QUYỀN PD</v>
          </cell>
        </row>
      </sheetData>
      <sheetData sheetId="6701">
        <row r="1">
          <cell r="A1" t="str">
            <v>PHIẾU XỬ LÝ HỒ SƠ THANH TOÁN VƯỢT THẨM QUYỀN PD</v>
          </cell>
        </row>
      </sheetData>
      <sheetData sheetId="6702">
        <row r="1">
          <cell r="A1" t="str">
            <v>PHIẾU XỬ LÝ HỒ SƠ THANH TOÁN VƯỢT THẨM QUYỀN PD</v>
          </cell>
        </row>
      </sheetData>
      <sheetData sheetId="6703">
        <row r="1">
          <cell r="A1" t="str">
            <v>PHIẾU XỬ LÝ HỒ SƠ THANH TOÁN VƯỢT THẨM QUYỀN PD</v>
          </cell>
        </row>
      </sheetData>
      <sheetData sheetId="6704">
        <row r="1">
          <cell r="A1" t="str">
            <v>PHIẾU XỬ LÝ HỒ SƠ THANH TOÁN VƯỢT THẨM QUYỀN PD</v>
          </cell>
        </row>
      </sheetData>
      <sheetData sheetId="6705">
        <row r="1">
          <cell r="A1" t="str">
            <v>PHIẾU XỬ LÝ HỒ SƠ THANH TOÁN VƯỢT THẨM QUYỀN PD</v>
          </cell>
        </row>
      </sheetData>
      <sheetData sheetId="6706">
        <row r="1">
          <cell r="A1" t="str">
            <v>PHIẾU XỬ LÝ HỒ SƠ THANH TOÁN VƯỢT THẨM QUYỀN PD</v>
          </cell>
        </row>
      </sheetData>
      <sheetData sheetId="6707">
        <row r="1">
          <cell r="A1" t="str">
            <v>PHIẾU XỬ LÝ HỒ SƠ THANH TOÁN VƯỢT THẨM QUYỀN PD</v>
          </cell>
        </row>
      </sheetData>
      <sheetData sheetId="6708">
        <row r="1">
          <cell r="A1" t="str">
            <v>PHIẾU XỬ LÝ HỒ SƠ THANH TOÁN VƯỢT THẨM QUYỀN PD</v>
          </cell>
        </row>
      </sheetData>
      <sheetData sheetId="6709">
        <row r="1">
          <cell r="A1" t="str">
            <v>PHIẾU XỬ LÝ HỒ SƠ THANH TOÁN VƯỢT THẨM QUYỀN PD</v>
          </cell>
        </row>
      </sheetData>
      <sheetData sheetId="6710">
        <row r="1">
          <cell r="A1" t="str">
            <v>PHIẾU XỬ LÝ HỒ SƠ THANH TOÁN VƯỢT THẨM QUYỀN PD</v>
          </cell>
        </row>
      </sheetData>
      <sheetData sheetId="6711">
        <row r="1">
          <cell r="A1" t="str">
            <v>PHIẾU XỬ LÝ HỒ SƠ THANH TOÁN VƯỢT THẨM QUYỀN PD</v>
          </cell>
        </row>
      </sheetData>
      <sheetData sheetId="6712">
        <row r="1">
          <cell r="A1" t="str">
            <v>PHIẾU XỬ LÝ HỒ SƠ THANH TOÁN VƯỢT THẨM QUYỀN PD</v>
          </cell>
        </row>
      </sheetData>
      <sheetData sheetId="6713">
        <row r="1">
          <cell r="A1" t="str">
            <v>PHIẾU XỬ LÝ HỒ SƠ THANH TOÁN VƯỢT THẨM QUYỀN PD</v>
          </cell>
        </row>
      </sheetData>
      <sheetData sheetId="6714">
        <row r="1">
          <cell r="A1" t="str">
            <v>PHIẾU XỬ LÝ HỒ SƠ THANH TOÁN VƯỢT THẨM QUYỀN PD</v>
          </cell>
        </row>
      </sheetData>
      <sheetData sheetId="6715">
        <row r="1">
          <cell r="A1" t="str">
            <v>PHIẾU XỬ LÝ HỒ SƠ THANH TOÁN VƯỢT THẨM QUYỀN PD</v>
          </cell>
        </row>
      </sheetData>
      <sheetData sheetId="6716">
        <row r="1">
          <cell r="A1" t="str">
            <v>PHIẾU XỬ LÝ HỒ SƠ THANH TOÁN VƯỢT THẨM QUYỀN PD</v>
          </cell>
        </row>
      </sheetData>
      <sheetData sheetId="6717">
        <row r="1">
          <cell r="A1" t="str">
            <v>PHIẾU XỬ LÝ HỒ SƠ THANH TOÁN VƯỢT THẨM QUYỀN PD</v>
          </cell>
        </row>
      </sheetData>
      <sheetData sheetId="6718">
        <row r="1">
          <cell r="A1" t="str">
            <v>PHIẾU XỬ LÝ HỒ SƠ THANH TOÁN VƯỢT THẨM QUYỀN PD</v>
          </cell>
        </row>
      </sheetData>
      <sheetData sheetId="6719">
        <row r="1">
          <cell r="A1" t="str">
            <v>PHIẾU XỬ LÝ HỒ SƠ THANH TOÁN VƯỢT THẨM QUYỀN PD</v>
          </cell>
        </row>
      </sheetData>
      <sheetData sheetId="6720">
        <row r="1">
          <cell r="A1" t="str">
            <v>PHIẾU XỬ LÝ HỒ SƠ THANH TOÁN VƯỢT THẨM QUYỀN PD</v>
          </cell>
        </row>
      </sheetData>
      <sheetData sheetId="6721">
        <row r="1">
          <cell r="A1" t="str">
            <v>PHIẾU XỬ LÝ HỒ SƠ THANH TOÁN VƯỢT THẨM QUYỀN PD</v>
          </cell>
        </row>
      </sheetData>
      <sheetData sheetId="6722">
        <row r="1">
          <cell r="A1" t="str">
            <v>PHIẾU XỬ LÝ HỒ SƠ THANH TOÁN VƯỢT THẨM QUYỀN PD</v>
          </cell>
        </row>
      </sheetData>
      <sheetData sheetId="6723">
        <row r="1">
          <cell r="A1" t="str">
            <v>PHIẾU XỬ LÝ HỒ SƠ THANH TOÁN VƯỢT THẨM QUYỀN PD</v>
          </cell>
        </row>
      </sheetData>
      <sheetData sheetId="6724">
        <row r="1">
          <cell r="A1" t="str">
            <v>PHIẾU XỬ LÝ HỒ SƠ THANH TOÁN VƯỢT THẨM QUYỀN PD</v>
          </cell>
        </row>
      </sheetData>
      <sheetData sheetId="6725">
        <row r="1">
          <cell r="A1" t="str">
            <v>PHIẾU XỬ LÝ HỒ SƠ THANH TOÁN VƯỢT THẨM QUYỀN PD</v>
          </cell>
        </row>
      </sheetData>
      <sheetData sheetId="6726">
        <row r="1">
          <cell r="A1" t="str">
            <v>PHIẾU XỬ LÝ HỒ SƠ THANH TOÁN VƯỢT THẨM QUYỀN PD</v>
          </cell>
        </row>
      </sheetData>
      <sheetData sheetId="6727">
        <row r="1">
          <cell r="A1" t="str">
            <v>PHIẾU XỬ LÝ HỒ SƠ THANH TOÁN VƯỢT THẨM QUYỀN PD</v>
          </cell>
        </row>
      </sheetData>
      <sheetData sheetId="6728">
        <row r="1">
          <cell r="A1" t="str">
            <v>PHIẾU XỬ LÝ HỒ SƠ THANH TOÁN VƯỢT THẨM QUYỀN PD</v>
          </cell>
        </row>
      </sheetData>
      <sheetData sheetId="6729">
        <row r="1">
          <cell r="A1" t="str">
            <v>PHIẾU XỬ LÝ HỒ SƠ THANH TOÁN VƯỢT THẨM QUYỀN PD</v>
          </cell>
        </row>
      </sheetData>
      <sheetData sheetId="6730">
        <row r="1">
          <cell r="A1" t="str">
            <v>PHIẾU XỬ LÝ HỒ SƠ THANH TOÁN VƯỢT THẨM QUYỀN PD</v>
          </cell>
        </row>
      </sheetData>
      <sheetData sheetId="6731">
        <row r="1">
          <cell r="A1" t="str">
            <v>PHIẾU XỬ LÝ HỒ SƠ THANH TOÁN VƯỢT THẨM QUYỀN PD</v>
          </cell>
        </row>
      </sheetData>
      <sheetData sheetId="6732">
        <row r="1">
          <cell r="A1" t="str">
            <v>PHIẾU XỬ LÝ HỒ SƠ THANH TOÁN VƯỢT THẨM QUYỀN PD</v>
          </cell>
        </row>
      </sheetData>
      <sheetData sheetId="6733">
        <row r="1">
          <cell r="A1" t="str">
            <v>PHIẾU XỬ LÝ HỒ SƠ THANH TOÁN VƯỢT THẨM QUYỀN PD</v>
          </cell>
        </row>
      </sheetData>
      <sheetData sheetId="6734">
        <row r="1">
          <cell r="A1" t="str">
            <v>PHIẾU XỬ LÝ HỒ SƠ THANH TOÁN VƯỢT THẨM QUYỀN PD</v>
          </cell>
        </row>
      </sheetData>
      <sheetData sheetId="6735">
        <row r="1">
          <cell r="A1" t="str">
            <v>PHIẾU XỬ LÝ HỒ SƠ THANH TOÁN VƯỢT THẨM QUYỀN PD</v>
          </cell>
        </row>
      </sheetData>
      <sheetData sheetId="6736">
        <row r="1">
          <cell r="A1" t="str">
            <v>PHIẾU XỬ LÝ HỒ SƠ THANH TOÁN VƯỢT THẨM QUYỀN PD</v>
          </cell>
        </row>
      </sheetData>
      <sheetData sheetId="6737">
        <row r="1">
          <cell r="A1" t="str">
            <v>PHIẾU XỬ LÝ HỒ SƠ THANH TOÁN VƯỢT THẨM QUYỀN PD</v>
          </cell>
        </row>
      </sheetData>
      <sheetData sheetId="6738">
        <row r="1">
          <cell r="A1" t="str">
            <v>PHIẾU XỬ LÝ HỒ SƠ THANH TOÁN VƯỢT THẨM QUYỀN PD</v>
          </cell>
        </row>
      </sheetData>
      <sheetData sheetId="6739">
        <row r="1">
          <cell r="A1" t="str">
            <v>PHIẾU XỬ LÝ HỒ SƠ THANH TOÁN VƯỢT THẨM QUYỀN PD</v>
          </cell>
        </row>
      </sheetData>
      <sheetData sheetId="6740">
        <row r="1">
          <cell r="A1" t="str">
            <v>PHIẾU XỬ LÝ HỒ SƠ THANH TOÁN VƯỢT THẨM QUYỀN PD</v>
          </cell>
        </row>
      </sheetData>
      <sheetData sheetId="6741">
        <row r="1">
          <cell r="A1" t="str">
            <v>PHIẾU XỬ LÝ HỒ SƠ THANH TOÁN VƯỢT THẨM QUYỀN PD</v>
          </cell>
        </row>
      </sheetData>
      <sheetData sheetId="6742">
        <row r="1">
          <cell r="A1" t="str">
            <v>PHIẾU XỬ LÝ HỒ SƠ THANH TOÁN VƯỢT THẨM QUYỀN PD</v>
          </cell>
        </row>
      </sheetData>
      <sheetData sheetId="6743">
        <row r="1">
          <cell r="A1" t="str">
            <v>PHIẾU XỬ LÝ HỒ SƠ THANH TOÁN VƯỢT THẨM QUYỀN PD</v>
          </cell>
        </row>
      </sheetData>
      <sheetData sheetId="6744">
        <row r="1">
          <cell r="A1" t="str">
            <v>PHIẾU XỬ LÝ HỒ SƠ THANH TOÁN VƯỢT THẨM QUYỀN PD</v>
          </cell>
        </row>
      </sheetData>
      <sheetData sheetId="6745">
        <row r="1">
          <cell r="A1" t="str">
            <v>PHIẾU XỬ LÝ HỒ SƠ THANH TOÁN VƯỢT THẨM QUYỀN PD</v>
          </cell>
        </row>
      </sheetData>
      <sheetData sheetId="6746">
        <row r="1">
          <cell r="A1" t="str">
            <v>PHIẾU XỬ LÝ HỒ SƠ THANH TOÁN VƯỢT THẨM QUYỀN PD</v>
          </cell>
        </row>
      </sheetData>
      <sheetData sheetId="6747">
        <row r="1">
          <cell r="A1" t="str">
            <v>PHIẾU XỬ LÝ HỒ SƠ THANH TOÁN VƯỢT THẨM QUYỀN PD</v>
          </cell>
        </row>
      </sheetData>
      <sheetData sheetId="6748">
        <row r="1">
          <cell r="A1" t="str">
            <v>PHIẾU XỬ LÝ HỒ SƠ THANH TOÁN VƯỢT THẨM QUYỀN PD</v>
          </cell>
        </row>
      </sheetData>
      <sheetData sheetId="6749">
        <row r="1">
          <cell r="A1" t="str">
            <v>PHIẾU XỬ LÝ HỒ SƠ THANH TOÁN VƯỢT THẨM QUYỀN PD</v>
          </cell>
        </row>
      </sheetData>
      <sheetData sheetId="6750">
        <row r="1">
          <cell r="A1" t="str">
            <v>PHIẾU XỬ LÝ HỒ SƠ THANH TOÁN VƯỢT THẨM QUYỀN PD</v>
          </cell>
        </row>
      </sheetData>
      <sheetData sheetId="6751">
        <row r="1">
          <cell r="A1" t="str">
            <v>PHIẾU XỬ LÝ HỒ SƠ THANH TOÁN VƯỢT THẨM QUYỀN PD</v>
          </cell>
        </row>
      </sheetData>
      <sheetData sheetId="6752">
        <row r="1">
          <cell r="A1" t="str">
            <v>PHIẾU XỬ LÝ HỒ SƠ THANH TOÁN VƯỢT THẨM QUYỀN PD</v>
          </cell>
        </row>
      </sheetData>
      <sheetData sheetId="6753">
        <row r="1">
          <cell r="A1" t="str">
            <v>PHIẾU XỬ LÝ HỒ SƠ THANH TOÁN VƯỢT THẨM QUYỀN PD</v>
          </cell>
        </row>
      </sheetData>
      <sheetData sheetId="6754">
        <row r="1">
          <cell r="A1" t="str">
            <v>PHIẾU XỬ LÝ HỒ SƠ THANH TOÁN VƯỢT THẨM QUYỀN PD</v>
          </cell>
        </row>
      </sheetData>
      <sheetData sheetId="6755">
        <row r="1">
          <cell r="A1" t="str">
            <v>PHIẾU XỬ LÝ HỒ SƠ THANH TOÁN VƯỢT THẨM QUYỀN PD</v>
          </cell>
        </row>
      </sheetData>
      <sheetData sheetId="6756">
        <row r="1">
          <cell r="A1" t="str">
            <v>PHIẾU XỬ LÝ HỒ SƠ THANH TOÁN VƯỢT THẨM QUYỀN PD</v>
          </cell>
        </row>
      </sheetData>
      <sheetData sheetId="6757">
        <row r="1">
          <cell r="A1" t="str">
            <v>PHIẾU XỬ LÝ HỒ SƠ THANH TOÁN VƯỢT THẨM QUYỀN PD</v>
          </cell>
        </row>
      </sheetData>
      <sheetData sheetId="6758">
        <row r="1">
          <cell r="A1" t="str">
            <v>PHIẾU XỬ LÝ HỒ SƠ THANH TOÁN VƯỢT THẨM QUYỀN PD</v>
          </cell>
        </row>
      </sheetData>
      <sheetData sheetId="6759">
        <row r="1">
          <cell r="A1" t="str">
            <v>PHIẾU XỬ LÝ HỒ SƠ THANH TOÁN VƯỢT THẨM QUYỀN PD</v>
          </cell>
        </row>
      </sheetData>
      <sheetData sheetId="6760">
        <row r="1">
          <cell r="A1" t="str">
            <v>PHIẾU XỬ LÝ HỒ SƠ THANH TOÁN VƯỢT THẨM QUYỀN PD</v>
          </cell>
        </row>
      </sheetData>
      <sheetData sheetId="6761">
        <row r="1">
          <cell r="A1" t="str">
            <v>PHIẾU XỬ LÝ HỒ SƠ THANH TOÁN VƯỢT THẨM QUYỀN PD</v>
          </cell>
        </row>
      </sheetData>
      <sheetData sheetId="6762">
        <row r="1">
          <cell r="A1" t="str">
            <v>PHIẾU XỬ LÝ HỒ SƠ THANH TOÁN VƯỢT THẨM QUYỀN PD</v>
          </cell>
        </row>
      </sheetData>
      <sheetData sheetId="6763">
        <row r="1">
          <cell r="A1" t="str">
            <v>PHIẾU XỬ LÝ HỒ SƠ THANH TOÁN VƯỢT THẨM QUYỀN PD</v>
          </cell>
        </row>
      </sheetData>
      <sheetData sheetId="6764">
        <row r="1">
          <cell r="A1" t="str">
            <v>PHIẾU XỬ LÝ HỒ SƠ THANH TOÁN VƯỢT THẨM QUYỀN PD</v>
          </cell>
        </row>
      </sheetData>
      <sheetData sheetId="6765">
        <row r="1">
          <cell r="A1" t="str">
            <v>PHIẾU XỬ LÝ HỒ SƠ THANH TOÁN VƯỢT THẨM QUYỀN PD</v>
          </cell>
        </row>
      </sheetData>
      <sheetData sheetId="6766">
        <row r="1">
          <cell r="A1" t="str">
            <v>PHIẾU XỬ LÝ HỒ SƠ THANH TOÁN VƯỢT THẨM QUYỀN PD</v>
          </cell>
        </row>
      </sheetData>
      <sheetData sheetId="6767">
        <row r="1">
          <cell r="A1" t="str">
            <v>PHIẾU XỬ LÝ HỒ SƠ THANH TOÁN VƯỢT THẨM QUYỀN PD</v>
          </cell>
        </row>
      </sheetData>
      <sheetData sheetId="6768">
        <row r="1">
          <cell r="A1" t="str">
            <v>PHIẾU XỬ LÝ HỒ SƠ THANH TOÁN VƯỢT THẨM QUYỀN PD</v>
          </cell>
        </row>
      </sheetData>
      <sheetData sheetId="6769">
        <row r="1">
          <cell r="A1" t="str">
            <v>PHIẾU XỬ LÝ HỒ SƠ THANH TOÁN VƯỢT THẨM QUYỀN PD</v>
          </cell>
        </row>
      </sheetData>
      <sheetData sheetId="6770">
        <row r="1">
          <cell r="A1" t="str">
            <v>PHIẾU XỬ LÝ HỒ SƠ THANH TOÁN VƯỢT THẨM QUYỀN PD</v>
          </cell>
        </row>
      </sheetData>
      <sheetData sheetId="6771">
        <row r="1">
          <cell r="A1" t="str">
            <v>PHIẾU XỬ LÝ HỒ SƠ THANH TOÁN VƯỢT THẨM QUYỀN PD</v>
          </cell>
        </row>
      </sheetData>
      <sheetData sheetId="6772">
        <row r="1">
          <cell r="A1" t="str">
            <v>PHIẾU XỬ LÝ HỒ SƠ THANH TOÁN VƯỢT THẨM QUYỀN PD</v>
          </cell>
        </row>
      </sheetData>
      <sheetData sheetId="6773">
        <row r="1">
          <cell r="A1" t="str">
            <v>PHIẾU XỬ LÝ HỒ SƠ THANH TOÁN VƯỢT THẨM QUYỀN PD</v>
          </cell>
        </row>
      </sheetData>
      <sheetData sheetId="6774">
        <row r="1">
          <cell r="A1" t="str">
            <v>PHIẾU XỬ LÝ HỒ SƠ THANH TOÁN VƯỢT THẨM QUYỀN PD</v>
          </cell>
        </row>
      </sheetData>
      <sheetData sheetId="6775">
        <row r="1">
          <cell r="A1" t="str">
            <v>PHIẾU XỬ LÝ HỒ SƠ THANH TOÁN VƯỢT THẨM QUYỀN PD</v>
          </cell>
        </row>
      </sheetData>
      <sheetData sheetId="6776">
        <row r="1">
          <cell r="A1" t="str">
            <v>PHIẾU XỬ LÝ HỒ SƠ THANH TOÁN VƯỢT THẨM QUYỀN PD</v>
          </cell>
        </row>
      </sheetData>
      <sheetData sheetId="6777">
        <row r="1">
          <cell r="A1" t="str">
            <v>PHIẾU XỬ LÝ HỒ SƠ THANH TOÁN VƯỢT THẨM QUYỀN PD</v>
          </cell>
        </row>
      </sheetData>
      <sheetData sheetId="6778">
        <row r="1">
          <cell r="A1" t="str">
            <v>PHIẾU XỬ LÝ HỒ SƠ THANH TOÁN VƯỢT THẨM QUYỀN PD</v>
          </cell>
        </row>
      </sheetData>
      <sheetData sheetId="6779">
        <row r="1">
          <cell r="A1" t="str">
            <v>PHIẾU XỬ LÝ HỒ SƠ THANH TOÁN VƯỢT THẨM QUYỀN PD</v>
          </cell>
        </row>
      </sheetData>
      <sheetData sheetId="6780">
        <row r="1">
          <cell r="A1" t="str">
            <v>PHIẾU XỬ LÝ HỒ SƠ THANH TOÁN VƯỢT THẨM QUYỀN PD</v>
          </cell>
        </row>
      </sheetData>
      <sheetData sheetId="6781">
        <row r="1">
          <cell r="A1" t="str">
            <v>PHIẾU XỬ LÝ HỒ SƠ THANH TOÁN VƯỢT THẨM QUYỀN PD</v>
          </cell>
        </row>
      </sheetData>
      <sheetData sheetId="6782">
        <row r="1">
          <cell r="A1" t="str">
            <v>PHIẾU XỬ LÝ HỒ SƠ THANH TOÁN VƯỢT THẨM QUYỀN PD</v>
          </cell>
        </row>
      </sheetData>
      <sheetData sheetId="6783">
        <row r="1">
          <cell r="A1" t="str">
            <v>PHIẾU XỬ LÝ HỒ SƠ THANH TOÁN VƯỢT THẨM QUYỀN PD</v>
          </cell>
        </row>
      </sheetData>
      <sheetData sheetId="6784">
        <row r="1">
          <cell r="A1" t="str">
            <v>PHIẾU XỬ LÝ HỒ SƠ THANH TOÁN VƯỢT THẨM QUYỀN PD</v>
          </cell>
        </row>
      </sheetData>
      <sheetData sheetId="6785">
        <row r="1">
          <cell r="A1" t="str">
            <v>PHIẾU XỬ LÝ HỒ SƠ THANH TOÁN VƯỢT THẨM QUYỀN PD</v>
          </cell>
        </row>
      </sheetData>
      <sheetData sheetId="6786">
        <row r="1">
          <cell r="A1" t="str">
            <v>PHIẾU XỬ LÝ HỒ SƠ THANH TOÁN VƯỢT THẨM QUYỀN PD</v>
          </cell>
        </row>
      </sheetData>
      <sheetData sheetId="6787">
        <row r="1">
          <cell r="A1" t="str">
            <v>PHIẾU XỬ LÝ HỒ SƠ THANH TOÁN VƯỢT THẨM QUYỀN PD</v>
          </cell>
        </row>
      </sheetData>
      <sheetData sheetId="6788">
        <row r="1">
          <cell r="A1" t="str">
            <v>PHIẾU XỬ LÝ HỒ SƠ THANH TOÁN VƯỢT THẨM QUYỀN PD</v>
          </cell>
        </row>
      </sheetData>
      <sheetData sheetId="6789">
        <row r="1">
          <cell r="A1" t="str">
            <v>PHIẾU XỬ LÝ HỒ SƠ THANH TOÁN VƯỢT THẨM QUYỀN PD</v>
          </cell>
        </row>
      </sheetData>
      <sheetData sheetId="6790">
        <row r="1">
          <cell r="A1" t="str">
            <v>PHIẾU XỬ LÝ HỒ SƠ THANH TOÁN VƯỢT THẨM QUYỀN PD</v>
          </cell>
        </row>
      </sheetData>
      <sheetData sheetId="6791">
        <row r="1">
          <cell r="A1" t="str">
            <v>PHIẾU XỬ LÝ HỒ SƠ THANH TOÁN VƯỢT THẨM QUYỀN PD</v>
          </cell>
        </row>
      </sheetData>
      <sheetData sheetId="6792">
        <row r="1">
          <cell r="A1" t="str">
            <v>PHIẾU XỬ LÝ HỒ SƠ THANH TOÁN VƯỢT THẨM QUYỀN PD</v>
          </cell>
        </row>
      </sheetData>
      <sheetData sheetId="6793">
        <row r="1">
          <cell r="A1" t="str">
            <v>PHIẾU XỬ LÝ HỒ SƠ THANH TOÁN VƯỢT THẨM QUYỀN PD</v>
          </cell>
        </row>
      </sheetData>
      <sheetData sheetId="6794">
        <row r="1">
          <cell r="A1" t="str">
            <v>PHIẾU XỬ LÝ HỒ SƠ THANH TOÁN VƯỢT THẨM QUYỀN PD</v>
          </cell>
        </row>
      </sheetData>
      <sheetData sheetId="6795">
        <row r="1">
          <cell r="A1" t="str">
            <v>PHIẾU XỬ LÝ HỒ SƠ THANH TOÁN VƯỢT THẨM QUYỀN PD</v>
          </cell>
        </row>
      </sheetData>
      <sheetData sheetId="6796">
        <row r="1">
          <cell r="A1" t="str">
            <v>PHIẾU XỬ LÝ HỒ SƠ THANH TOÁN VƯỢT THẨM QUYỀN PD</v>
          </cell>
        </row>
      </sheetData>
      <sheetData sheetId="6797">
        <row r="1">
          <cell r="A1" t="str">
            <v>PHIẾU XỬ LÝ HỒ SƠ THANH TOÁN VƯỢT THẨM QUYỀN PD</v>
          </cell>
        </row>
      </sheetData>
      <sheetData sheetId="6798">
        <row r="1">
          <cell r="A1" t="str">
            <v>PHIẾU XỬ LÝ HỒ SƠ THANH TOÁN VƯỢT THẨM QUYỀN PD</v>
          </cell>
        </row>
      </sheetData>
      <sheetData sheetId="6799">
        <row r="1">
          <cell r="A1" t="str">
            <v>PHIẾU XỬ LÝ HỒ SƠ THANH TOÁN VƯỢT THẨM QUYỀN PD</v>
          </cell>
        </row>
      </sheetData>
      <sheetData sheetId="6800">
        <row r="1">
          <cell r="A1" t="str">
            <v>PHIẾU XỬ LÝ HỒ SƠ THANH TOÁN VƯỢT THẨM QUYỀN PD</v>
          </cell>
        </row>
      </sheetData>
      <sheetData sheetId="6801">
        <row r="1">
          <cell r="A1" t="str">
            <v>PHIẾU XỬ LÝ HỒ SƠ THANH TOÁN VƯỢT THẨM QUYỀN PD</v>
          </cell>
        </row>
      </sheetData>
      <sheetData sheetId="6802">
        <row r="1">
          <cell r="A1" t="str">
            <v>PHIẾU XỬ LÝ HỒ SƠ THANH TOÁN VƯỢT THẨM QUYỀN PD</v>
          </cell>
        </row>
      </sheetData>
      <sheetData sheetId="6803">
        <row r="1">
          <cell r="A1" t="str">
            <v>PHIẾU XỬ LÝ HỒ SƠ THANH TOÁN VƯỢT THẨM QUYỀN PD</v>
          </cell>
        </row>
      </sheetData>
      <sheetData sheetId="6804">
        <row r="1">
          <cell r="A1" t="str">
            <v>PHIẾU XỬ LÝ HỒ SƠ THANH TOÁN VƯỢT THẨM QUYỀN PD</v>
          </cell>
        </row>
      </sheetData>
      <sheetData sheetId="6805">
        <row r="1">
          <cell r="A1" t="str">
            <v>PHIẾU XỬ LÝ HỒ SƠ THANH TOÁN VƯỢT THẨM QUYỀN PD</v>
          </cell>
        </row>
      </sheetData>
      <sheetData sheetId="6806">
        <row r="1">
          <cell r="A1" t="str">
            <v>PHIẾU XỬ LÝ HỒ SƠ THANH TOÁN VƯỢT THẨM QUYỀN PD</v>
          </cell>
        </row>
      </sheetData>
      <sheetData sheetId="6807">
        <row r="1">
          <cell r="A1" t="str">
            <v>PHIẾU XỬ LÝ HỒ SƠ THANH TOÁN VƯỢT THẨM QUYỀN PD</v>
          </cell>
        </row>
      </sheetData>
      <sheetData sheetId="6808">
        <row r="1">
          <cell r="A1" t="str">
            <v>PHIẾU XỬ LÝ HỒ SƠ THANH TOÁN VƯỢT THẨM QUYỀN PD</v>
          </cell>
        </row>
      </sheetData>
      <sheetData sheetId="6809">
        <row r="1">
          <cell r="A1" t="str">
            <v>PHIẾU XỬ LÝ HỒ SƠ THANH TOÁN VƯỢT THẨM QUYỀN PD</v>
          </cell>
        </row>
      </sheetData>
      <sheetData sheetId="6810">
        <row r="1">
          <cell r="A1" t="str">
            <v>PHIẾU XỬ LÝ HỒ SƠ THANH TOÁN VƯỢT THẨM QUYỀN PD</v>
          </cell>
        </row>
      </sheetData>
      <sheetData sheetId="6811">
        <row r="1">
          <cell r="A1" t="str">
            <v>PHIẾU XỬ LÝ HỒ SƠ THANH TOÁN VƯỢT THẨM QUYỀN PD</v>
          </cell>
        </row>
      </sheetData>
      <sheetData sheetId="6812">
        <row r="1">
          <cell r="A1" t="str">
            <v>PHIẾU XỬ LÝ HỒ SƠ THANH TOÁN VƯỢT THẨM QUYỀN PD</v>
          </cell>
        </row>
      </sheetData>
      <sheetData sheetId="6813">
        <row r="1">
          <cell r="A1" t="str">
            <v>PHIẾU XỬ LÝ HỒ SƠ THANH TOÁN VƯỢT THẨM QUYỀN PD</v>
          </cell>
        </row>
      </sheetData>
      <sheetData sheetId="6814">
        <row r="1">
          <cell r="A1" t="str">
            <v>PHIẾU XỬ LÝ HỒ SƠ THANH TOÁN VƯỢT THẨM QUYỀN PD</v>
          </cell>
        </row>
      </sheetData>
      <sheetData sheetId="6815">
        <row r="1">
          <cell r="A1" t="str">
            <v>PHIẾU XỬ LÝ HỒ SƠ THANH TOÁN VƯỢT THẨM QUYỀN PD</v>
          </cell>
        </row>
      </sheetData>
      <sheetData sheetId="6816">
        <row r="1">
          <cell r="A1" t="str">
            <v>PHIẾU XỬ LÝ HỒ SƠ THANH TOÁN VƯỢT THẨM QUYỀN PD</v>
          </cell>
        </row>
      </sheetData>
      <sheetData sheetId="6817">
        <row r="1">
          <cell r="A1" t="str">
            <v>PHIẾU XỬ LÝ HỒ SƠ THANH TOÁN VƯỢT THẨM QUYỀN PD</v>
          </cell>
        </row>
      </sheetData>
      <sheetData sheetId="6818">
        <row r="1">
          <cell r="A1" t="str">
            <v>PHIẾU XỬ LÝ HỒ SƠ THANH TOÁN VƯỢT THẨM QUYỀN PD</v>
          </cell>
        </row>
      </sheetData>
      <sheetData sheetId="6819">
        <row r="1">
          <cell r="A1" t="str">
            <v>PHIẾU XỬ LÝ HỒ SƠ THANH TOÁN VƯỢT THẨM QUYỀN PD</v>
          </cell>
        </row>
      </sheetData>
      <sheetData sheetId="6820">
        <row r="1">
          <cell r="A1" t="str">
            <v>PHIẾU XỬ LÝ HỒ SƠ THANH TOÁN VƯỢT THẨM QUYỀN PD</v>
          </cell>
        </row>
      </sheetData>
      <sheetData sheetId="6821">
        <row r="1">
          <cell r="A1" t="str">
            <v>PHIẾU XỬ LÝ HỒ SƠ THANH TOÁN VƯỢT THẨM QUYỀN PD</v>
          </cell>
        </row>
      </sheetData>
      <sheetData sheetId="6822">
        <row r="1">
          <cell r="A1" t="str">
            <v>PHIẾU XỬ LÝ HỒ SƠ THANH TOÁN VƯỢT THẨM QUYỀN PD</v>
          </cell>
        </row>
      </sheetData>
      <sheetData sheetId="6823">
        <row r="1">
          <cell r="A1" t="str">
            <v>PHIẾU XỬ LÝ HỒ SƠ THANH TOÁN VƯỢT THẨM QUYỀN PD</v>
          </cell>
        </row>
      </sheetData>
      <sheetData sheetId="6824">
        <row r="1">
          <cell r="A1" t="str">
            <v>PHIẾU XỬ LÝ HỒ SƠ THANH TOÁN VƯỢT THẨM QUYỀN PD</v>
          </cell>
        </row>
      </sheetData>
      <sheetData sheetId="6825">
        <row r="1">
          <cell r="A1" t="str">
            <v>PHIẾU XỬ LÝ HỒ SƠ THANH TOÁN VƯỢT THẨM QUYỀN PD</v>
          </cell>
        </row>
      </sheetData>
      <sheetData sheetId="6826">
        <row r="1">
          <cell r="A1" t="str">
            <v>PHIẾU XỬ LÝ HỒ SƠ THANH TOÁN VƯỢT THẨM QUYỀN PD</v>
          </cell>
        </row>
      </sheetData>
      <sheetData sheetId="6827">
        <row r="1">
          <cell r="A1" t="str">
            <v>PHIẾU XỬ LÝ HỒ SƠ THANH TOÁN VƯỢT THẨM QUYỀN PD</v>
          </cell>
        </row>
      </sheetData>
      <sheetData sheetId="6828">
        <row r="1">
          <cell r="A1" t="str">
            <v>PHIẾU XỬ LÝ HỒ SƠ THANH TOÁN VƯỢT THẨM QUYỀN PD</v>
          </cell>
        </row>
      </sheetData>
      <sheetData sheetId="6829">
        <row r="1">
          <cell r="A1" t="str">
            <v>PHIẾU XỬ LÝ HỒ SƠ THANH TOÁN VƯỢT THẨM QUYỀN PD</v>
          </cell>
        </row>
      </sheetData>
      <sheetData sheetId="6830">
        <row r="1">
          <cell r="A1" t="str">
            <v>PHIẾU XỬ LÝ HỒ SƠ THANH TOÁN VƯỢT THẨM QUYỀN PD</v>
          </cell>
        </row>
      </sheetData>
      <sheetData sheetId="6831">
        <row r="1">
          <cell r="A1" t="str">
            <v>PHIẾU XỬ LÝ HỒ SƠ THANH TOÁN VƯỢT THẨM QUYỀN PD</v>
          </cell>
        </row>
      </sheetData>
      <sheetData sheetId="6832">
        <row r="1">
          <cell r="A1" t="str">
            <v>PHIẾU XỬ LÝ HỒ SƠ THANH TOÁN VƯỢT THẨM QUYỀN PD</v>
          </cell>
        </row>
      </sheetData>
      <sheetData sheetId="6833">
        <row r="1">
          <cell r="A1" t="str">
            <v>PHIẾU XỬ LÝ HỒ SƠ THANH TOÁN VƯỢT THẨM QUYỀN PD</v>
          </cell>
        </row>
      </sheetData>
      <sheetData sheetId="6834">
        <row r="1">
          <cell r="A1" t="str">
            <v>PHIẾU XỬ LÝ HỒ SƠ THANH TOÁN VƯỢT THẨM QUYỀN PD</v>
          </cell>
        </row>
      </sheetData>
      <sheetData sheetId="6835">
        <row r="1">
          <cell r="A1" t="str">
            <v>PHIẾU XỬ LÝ HỒ SƠ THANH TOÁN VƯỢT THẨM QUYỀN PD</v>
          </cell>
        </row>
      </sheetData>
      <sheetData sheetId="6836">
        <row r="1">
          <cell r="A1" t="str">
            <v>PHIẾU XỬ LÝ HỒ SƠ THANH TOÁN VƯỢT THẨM QUYỀN PD</v>
          </cell>
        </row>
      </sheetData>
      <sheetData sheetId="6837">
        <row r="1">
          <cell r="A1" t="str">
            <v>PHIẾU XỬ LÝ HỒ SƠ THANH TOÁN VƯỢT THẨM QUYỀN PD</v>
          </cell>
        </row>
      </sheetData>
      <sheetData sheetId="6838">
        <row r="1">
          <cell r="A1" t="str">
            <v>PHIẾU XỬ LÝ HỒ SƠ THANH TOÁN VƯỢT THẨM QUYỀN PD</v>
          </cell>
        </row>
      </sheetData>
      <sheetData sheetId="6839">
        <row r="1">
          <cell r="A1" t="str">
            <v>PHIẾU XỬ LÝ HỒ SƠ THANH TOÁN VƯỢT THẨM QUYỀN PD</v>
          </cell>
        </row>
      </sheetData>
      <sheetData sheetId="6840">
        <row r="1">
          <cell r="A1" t="str">
            <v>PHIẾU XỬ LÝ HỒ SƠ THANH TOÁN VƯỢT THẨM QUYỀN PD</v>
          </cell>
        </row>
      </sheetData>
      <sheetData sheetId="6841">
        <row r="1">
          <cell r="A1" t="str">
            <v>PHIẾU XỬ LÝ HỒ SƠ THANH TOÁN VƯỢT THẨM QUYỀN PD</v>
          </cell>
        </row>
      </sheetData>
      <sheetData sheetId="6842">
        <row r="1">
          <cell r="A1" t="str">
            <v>PHIẾU XỬ LÝ HỒ SƠ THANH TOÁN VƯỢT THẨM QUYỀN PD</v>
          </cell>
        </row>
      </sheetData>
      <sheetData sheetId="6843">
        <row r="1">
          <cell r="A1" t="str">
            <v>PHIẾU XỬ LÝ HỒ SƠ THANH TOÁN VƯỢT THẨM QUYỀN PD</v>
          </cell>
        </row>
      </sheetData>
      <sheetData sheetId="6844">
        <row r="1">
          <cell r="A1" t="str">
            <v>PHIẾU XỬ LÝ HỒ SƠ THANH TOÁN VƯỢT THẨM QUYỀN PD</v>
          </cell>
        </row>
      </sheetData>
      <sheetData sheetId="6845">
        <row r="1">
          <cell r="A1" t="str">
            <v>PHIẾU XỬ LÝ HỒ SƠ THANH TOÁN VƯỢT THẨM QUYỀN PD</v>
          </cell>
        </row>
      </sheetData>
      <sheetData sheetId="6846">
        <row r="1">
          <cell r="A1" t="str">
            <v>PHIẾU XỬ LÝ HỒ SƠ THANH TOÁN VƯỢT THẨM QUYỀN PD</v>
          </cell>
        </row>
      </sheetData>
      <sheetData sheetId="6847">
        <row r="1">
          <cell r="A1" t="str">
            <v>PHIẾU XỬ LÝ HỒ SƠ THANH TOÁN VƯỢT THẨM QUYỀN PD</v>
          </cell>
        </row>
      </sheetData>
      <sheetData sheetId="6848">
        <row r="1">
          <cell r="A1" t="str">
            <v>PHIẾU XỬ LÝ HỒ SƠ THANH TOÁN VƯỢT THẨM QUYỀN PD</v>
          </cell>
        </row>
      </sheetData>
      <sheetData sheetId="6849">
        <row r="1">
          <cell r="A1" t="str">
            <v>PHIẾU XỬ LÝ HỒ SƠ THANH TOÁN VƯỢT THẨM QUYỀN PD</v>
          </cell>
        </row>
      </sheetData>
      <sheetData sheetId="6850">
        <row r="1">
          <cell r="A1" t="str">
            <v>PHIẾU XỬ LÝ HỒ SƠ THANH TOÁN VƯỢT THẨM QUYỀN PD</v>
          </cell>
        </row>
      </sheetData>
      <sheetData sheetId="6851">
        <row r="1">
          <cell r="A1" t="str">
            <v>PHIẾU XỬ LÝ HỒ SƠ THANH TOÁN VƯỢT THẨM QUYỀN PD</v>
          </cell>
        </row>
      </sheetData>
      <sheetData sheetId="6852">
        <row r="1">
          <cell r="A1" t="str">
            <v>PHIẾU XỬ LÝ HỒ SƠ THANH TOÁN VƯỢT THẨM QUYỀN PD</v>
          </cell>
        </row>
      </sheetData>
      <sheetData sheetId="6853">
        <row r="1">
          <cell r="A1" t="str">
            <v>PHIẾU XỬ LÝ HỒ SƠ THANH TOÁN VƯỢT THẨM QUYỀN PD</v>
          </cell>
        </row>
      </sheetData>
      <sheetData sheetId="6854">
        <row r="1">
          <cell r="A1" t="str">
            <v>PHIẾU XỬ LÝ HỒ SƠ THANH TOÁN VƯỢT THẨM QUYỀN PD</v>
          </cell>
        </row>
      </sheetData>
      <sheetData sheetId="6855">
        <row r="1">
          <cell r="A1" t="str">
            <v>PHIẾU XỬ LÝ HỒ SƠ THANH TOÁN VƯỢT THẨM QUYỀN PD</v>
          </cell>
        </row>
      </sheetData>
      <sheetData sheetId="6856">
        <row r="1">
          <cell r="A1" t="str">
            <v>PHIẾU XỬ LÝ HỒ SƠ THANH TOÁN VƯỢT THẨM QUYỀN PD</v>
          </cell>
        </row>
      </sheetData>
      <sheetData sheetId="6857">
        <row r="1">
          <cell r="A1" t="str">
            <v>PHIẾU XỬ LÝ HỒ SƠ THANH TOÁN VƯỢT THẨM QUYỀN PD</v>
          </cell>
        </row>
      </sheetData>
      <sheetData sheetId="6858">
        <row r="1">
          <cell r="A1" t="str">
            <v>PHIẾU XỬ LÝ HỒ SƠ THANH TOÁN VƯỢT THẨM QUYỀN PD</v>
          </cell>
        </row>
      </sheetData>
      <sheetData sheetId="6859">
        <row r="1">
          <cell r="A1" t="str">
            <v>PHIẾU XỬ LÝ HỒ SƠ THANH TOÁN VƯỢT THẨM QUYỀN PD</v>
          </cell>
        </row>
      </sheetData>
      <sheetData sheetId="6860">
        <row r="1">
          <cell r="A1" t="str">
            <v>PHIẾU XỬ LÝ HỒ SƠ THANH TOÁN VƯỢT THẨM QUYỀN PD</v>
          </cell>
        </row>
      </sheetData>
      <sheetData sheetId="6861">
        <row r="1">
          <cell r="A1" t="str">
            <v>PHIẾU XỬ LÝ HỒ SƠ THANH TOÁN VƯỢT THẨM QUYỀN PD</v>
          </cell>
        </row>
      </sheetData>
      <sheetData sheetId="6862">
        <row r="1">
          <cell r="A1" t="str">
            <v>PHIẾU XỬ LÝ HỒ SƠ THANH TOÁN VƯỢT THẨM QUYỀN PD</v>
          </cell>
        </row>
      </sheetData>
      <sheetData sheetId="6863">
        <row r="1">
          <cell r="A1" t="str">
            <v>PHIẾU XỬ LÝ HỒ SƠ THANH TOÁN VƯỢT THẨM QUYỀN PD</v>
          </cell>
        </row>
      </sheetData>
      <sheetData sheetId="6864">
        <row r="1">
          <cell r="A1" t="str">
            <v>PHIẾU XỬ LÝ HỒ SƠ THANH TOÁN VƯỢT THẨM QUYỀN PD</v>
          </cell>
        </row>
      </sheetData>
      <sheetData sheetId="6865">
        <row r="1">
          <cell r="A1" t="str">
            <v>PHIẾU XỬ LÝ HỒ SƠ THANH TOÁN VƯỢT THẨM QUYỀN PD</v>
          </cell>
        </row>
      </sheetData>
      <sheetData sheetId="6866">
        <row r="1">
          <cell r="A1" t="str">
            <v>PHIẾU XỬ LÝ HỒ SƠ THANH TOÁN VƯỢT THẨM QUYỀN PD</v>
          </cell>
        </row>
      </sheetData>
      <sheetData sheetId="6867">
        <row r="1">
          <cell r="A1" t="str">
            <v>PHIẾU XỬ LÝ HỒ SƠ THANH TOÁN VƯỢT THẨM QUYỀN PD</v>
          </cell>
        </row>
      </sheetData>
      <sheetData sheetId="6868">
        <row r="1">
          <cell r="A1" t="str">
            <v>PHIẾU XỬ LÝ HỒ SƠ THANH TOÁN VƯỢT THẨM QUYỀN PD</v>
          </cell>
        </row>
      </sheetData>
      <sheetData sheetId="6869">
        <row r="1">
          <cell r="A1" t="str">
            <v>PHIẾU XỬ LÝ HỒ SƠ THANH TOÁN VƯỢT THẨM QUYỀN PD</v>
          </cell>
        </row>
      </sheetData>
      <sheetData sheetId="6870">
        <row r="1">
          <cell r="A1" t="str">
            <v>PHIẾU XỬ LÝ HỒ SƠ THANH TOÁN VƯỢT THẨM QUYỀN PD</v>
          </cell>
        </row>
      </sheetData>
      <sheetData sheetId="6871">
        <row r="1">
          <cell r="A1" t="str">
            <v>PHIẾU XỬ LÝ HỒ SƠ THANH TOÁN VƯỢT THẨM QUYỀN PD</v>
          </cell>
        </row>
      </sheetData>
      <sheetData sheetId="6872">
        <row r="1">
          <cell r="A1" t="str">
            <v>PHIẾU XỬ LÝ HỒ SƠ THANH TOÁN VƯỢT THẨM QUYỀN PD</v>
          </cell>
        </row>
      </sheetData>
      <sheetData sheetId="6873">
        <row r="1">
          <cell r="A1" t="str">
            <v>PHIẾU XỬ LÝ HỒ SƠ THANH TOÁN VƯỢT THẨM QUYỀN PD</v>
          </cell>
        </row>
      </sheetData>
      <sheetData sheetId="6874">
        <row r="1">
          <cell r="A1" t="str">
            <v>PHIẾU XỬ LÝ HỒ SƠ THANH TOÁN VƯỢT THẨM QUYỀN PD</v>
          </cell>
        </row>
      </sheetData>
      <sheetData sheetId="6875">
        <row r="1">
          <cell r="A1" t="str">
            <v>PHIẾU XỬ LÝ HỒ SƠ THANH TOÁN VƯỢT THẨM QUYỀN PD</v>
          </cell>
        </row>
      </sheetData>
      <sheetData sheetId="6876">
        <row r="1">
          <cell r="A1" t="str">
            <v>PHIẾU XỬ LÝ HỒ SƠ THANH TOÁN VƯỢT THẨM QUYỀN PD</v>
          </cell>
        </row>
      </sheetData>
      <sheetData sheetId="6877">
        <row r="1">
          <cell r="A1" t="str">
            <v>PHIẾU XỬ LÝ HỒ SƠ THANH TOÁN VƯỢT THẨM QUYỀN PD</v>
          </cell>
        </row>
      </sheetData>
      <sheetData sheetId="6878">
        <row r="1">
          <cell r="A1" t="str">
            <v>PHIẾU XỬ LÝ HỒ SƠ THANH TOÁN VƯỢT THẨM QUYỀN PD</v>
          </cell>
        </row>
      </sheetData>
      <sheetData sheetId="6879">
        <row r="1">
          <cell r="A1" t="str">
            <v>PHIẾU XỬ LÝ HỒ SƠ THANH TOÁN VƯỢT THẨM QUYỀN PD</v>
          </cell>
        </row>
      </sheetData>
      <sheetData sheetId="6880">
        <row r="1">
          <cell r="A1" t="str">
            <v>PHIẾU XỬ LÝ HỒ SƠ THANH TOÁN VƯỢT THẨM QUYỀN PD</v>
          </cell>
        </row>
      </sheetData>
      <sheetData sheetId="6881">
        <row r="1">
          <cell r="A1" t="str">
            <v>PHIẾU XỬ LÝ HỒ SƠ THANH TOÁN VƯỢT THẨM QUYỀN PD</v>
          </cell>
        </row>
      </sheetData>
      <sheetData sheetId="6882">
        <row r="1">
          <cell r="A1" t="str">
            <v>PHIẾU XỬ LÝ HỒ SƠ THANH TOÁN VƯỢT THẨM QUYỀN PD</v>
          </cell>
        </row>
      </sheetData>
      <sheetData sheetId="6883">
        <row r="1">
          <cell r="A1" t="str">
            <v>PHIẾU XỬ LÝ HỒ SƠ THANH TOÁN VƯỢT THẨM QUYỀN PD</v>
          </cell>
        </row>
      </sheetData>
      <sheetData sheetId="6884">
        <row r="1">
          <cell r="A1" t="str">
            <v>PHIẾU XỬ LÝ HỒ SƠ THANH TOÁN VƯỢT THẨM QUYỀN PD</v>
          </cell>
        </row>
      </sheetData>
      <sheetData sheetId="6885">
        <row r="1">
          <cell r="A1" t="str">
            <v>PHIẾU XỬ LÝ HỒ SƠ THANH TOÁN VƯỢT THẨM QUYỀN PD</v>
          </cell>
        </row>
      </sheetData>
      <sheetData sheetId="6886">
        <row r="1">
          <cell r="A1" t="str">
            <v>PHIẾU XỬ LÝ HỒ SƠ THANH TOÁN VƯỢT THẨM QUYỀN PD</v>
          </cell>
        </row>
      </sheetData>
      <sheetData sheetId="6887">
        <row r="1">
          <cell r="A1" t="str">
            <v>PHIẾU XỬ LÝ HỒ SƠ THANH TOÁN VƯỢT THẨM QUYỀN PD</v>
          </cell>
        </row>
      </sheetData>
      <sheetData sheetId="6888">
        <row r="1">
          <cell r="A1" t="str">
            <v>PHIẾU XỬ LÝ HỒ SƠ THANH TOÁN VƯỢT THẨM QUYỀN PD</v>
          </cell>
        </row>
      </sheetData>
      <sheetData sheetId="6889">
        <row r="1">
          <cell r="A1" t="str">
            <v>PHIẾU XỬ LÝ HỒ SƠ THANH TOÁN VƯỢT THẨM QUYỀN PD</v>
          </cell>
        </row>
      </sheetData>
      <sheetData sheetId="6890">
        <row r="1">
          <cell r="A1" t="str">
            <v>PHIẾU XỬ LÝ HỒ SƠ THANH TOÁN VƯỢT THẨM QUYỀN PD</v>
          </cell>
        </row>
      </sheetData>
      <sheetData sheetId="6891">
        <row r="1">
          <cell r="A1" t="str">
            <v>PHIẾU XỬ LÝ HỒ SƠ THANH TOÁN VƯỢT THẨM QUYỀN PD</v>
          </cell>
        </row>
      </sheetData>
      <sheetData sheetId="6892">
        <row r="1">
          <cell r="A1" t="str">
            <v>PHIẾU XỬ LÝ HỒ SƠ THANH TOÁN VƯỢT THẨM QUYỀN PD</v>
          </cell>
        </row>
      </sheetData>
      <sheetData sheetId="6893">
        <row r="1">
          <cell r="A1" t="str">
            <v>PHIẾU XỬ LÝ HỒ SƠ THANH TOÁN VƯỢT THẨM QUYỀN PD</v>
          </cell>
        </row>
      </sheetData>
      <sheetData sheetId="6894">
        <row r="1">
          <cell r="A1" t="str">
            <v>PHIẾU XỬ LÝ HỒ SƠ THANH TOÁN VƯỢT THẨM QUYỀN PD</v>
          </cell>
        </row>
      </sheetData>
      <sheetData sheetId="6895">
        <row r="1">
          <cell r="A1" t="str">
            <v>PHIẾU XỬ LÝ HỒ SƠ THANH TOÁN VƯỢT THẨM QUYỀN PD</v>
          </cell>
        </row>
      </sheetData>
      <sheetData sheetId="6896">
        <row r="1">
          <cell r="A1" t="str">
            <v>PHIẾU XỬ LÝ HỒ SƠ THANH TOÁN VƯỢT THẨM QUYỀN PD</v>
          </cell>
        </row>
      </sheetData>
      <sheetData sheetId="6897">
        <row r="1">
          <cell r="A1" t="str">
            <v>PHIẾU XỬ LÝ HỒ SƠ THANH TOÁN VƯỢT THẨM QUYỀN PD</v>
          </cell>
        </row>
      </sheetData>
      <sheetData sheetId="6898">
        <row r="1">
          <cell r="A1" t="str">
            <v>PHIẾU XỬ LÝ HỒ SƠ THANH TOÁN VƯỢT THẨM QUYỀN PD</v>
          </cell>
        </row>
      </sheetData>
      <sheetData sheetId="6899">
        <row r="1">
          <cell r="A1" t="str">
            <v>PHIẾU XỬ LÝ HỒ SƠ THANH TOÁN VƯỢT THẨM QUYỀN PD</v>
          </cell>
        </row>
      </sheetData>
      <sheetData sheetId="6900">
        <row r="1">
          <cell r="A1" t="str">
            <v>PHIẾU XỬ LÝ HỒ SƠ THANH TOÁN VƯỢT THẨM QUYỀN PD</v>
          </cell>
        </row>
      </sheetData>
      <sheetData sheetId="6901">
        <row r="1">
          <cell r="A1" t="str">
            <v>PHIẾU XỬ LÝ HỒ SƠ THANH TOÁN VƯỢT THẨM QUYỀN PD</v>
          </cell>
        </row>
      </sheetData>
      <sheetData sheetId="6902">
        <row r="1">
          <cell r="A1" t="str">
            <v>PHIẾU XỬ LÝ HỒ SƠ THANH TOÁN VƯỢT THẨM QUYỀN PD</v>
          </cell>
        </row>
      </sheetData>
      <sheetData sheetId="6903">
        <row r="1">
          <cell r="A1" t="str">
            <v>PHIẾU XỬ LÝ HỒ SƠ THANH TOÁN VƯỢT THẨM QUYỀN PD</v>
          </cell>
        </row>
      </sheetData>
      <sheetData sheetId="6904">
        <row r="1">
          <cell r="A1" t="str">
            <v>PHIẾU XỬ LÝ HỒ SƠ THANH TOÁN VƯỢT THẨM QUYỀN PD</v>
          </cell>
        </row>
      </sheetData>
      <sheetData sheetId="6905">
        <row r="1">
          <cell r="A1" t="str">
            <v>PHIẾU XỬ LÝ HỒ SƠ THANH TOÁN VƯỢT THẨM QUYỀN PD</v>
          </cell>
        </row>
      </sheetData>
      <sheetData sheetId="6906">
        <row r="1">
          <cell r="A1" t="str">
            <v>PHIẾU XỬ LÝ HỒ SƠ THANH TOÁN VƯỢT THẨM QUYỀN PD</v>
          </cell>
        </row>
      </sheetData>
      <sheetData sheetId="6907">
        <row r="1">
          <cell r="A1" t="str">
            <v>PHIẾU XỬ LÝ HỒ SƠ THANH TOÁN VƯỢT THẨM QUYỀN PD</v>
          </cell>
        </row>
      </sheetData>
      <sheetData sheetId="6908">
        <row r="1">
          <cell r="A1" t="str">
            <v>PHIẾU XỬ LÝ HỒ SƠ THANH TOÁN VƯỢT THẨM QUYỀN PD</v>
          </cell>
        </row>
      </sheetData>
      <sheetData sheetId="6909">
        <row r="1">
          <cell r="A1" t="str">
            <v>PHIẾU XỬ LÝ HỒ SƠ THANH TOÁN VƯỢT THẨM QUYỀN PD</v>
          </cell>
        </row>
      </sheetData>
      <sheetData sheetId="6910">
        <row r="1">
          <cell r="A1" t="str">
            <v>PHIẾU XỬ LÝ HỒ SƠ THANH TOÁN VƯỢT THẨM QUYỀN PD</v>
          </cell>
        </row>
      </sheetData>
      <sheetData sheetId="6911">
        <row r="1">
          <cell r="A1" t="str">
            <v>PHIẾU XỬ LÝ HỒ SƠ THANH TOÁN VƯỢT THẨM QUYỀN PD</v>
          </cell>
        </row>
      </sheetData>
      <sheetData sheetId="6912">
        <row r="1">
          <cell r="A1" t="str">
            <v>PHIẾU XỬ LÝ HỒ SƠ THANH TOÁN VƯỢT THẨM QUYỀN PD</v>
          </cell>
        </row>
      </sheetData>
      <sheetData sheetId="6913">
        <row r="1">
          <cell r="A1" t="str">
            <v>PHIẾU XỬ LÝ HỒ SƠ THANH TOÁN VƯỢT THẨM QUYỀN PD</v>
          </cell>
        </row>
      </sheetData>
      <sheetData sheetId="6914">
        <row r="1">
          <cell r="A1" t="str">
            <v>PHIẾU XỬ LÝ HỒ SƠ THANH TOÁN VƯỢT THẨM QUYỀN PD</v>
          </cell>
        </row>
      </sheetData>
      <sheetData sheetId="6915">
        <row r="1">
          <cell r="A1" t="str">
            <v>PHIẾU XỬ LÝ HỒ SƠ THANH TOÁN VƯỢT THẨM QUYỀN PD</v>
          </cell>
        </row>
      </sheetData>
      <sheetData sheetId="6916">
        <row r="1">
          <cell r="A1" t="str">
            <v>PHIẾU XỬ LÝ HỒ SƠ THANH TOÁN VƯỢT THẨM QUYỀN PD</v>
          </cell>
        </row>
      </sheetData>
      <sheetData sheetId="6917">
        <row r="1">
          <cell r="A1" t="str">
            <v>PHIẾU XỬ LÝ HỒ SƠ THANH TOÁN VƯỢT THẨM QUYỀN PD</v>
          </cell>
        </row>
      </sheetData>
      <sheetData sheetId="6918">
        <row r="1">
          <cell r="A1" t="str">
            <v>PHIẾU XỬ LÝ HỒ SƠ THANH TOÁN VƯỢT THẨM QUYỀN PD</v>
          </cell>
        </row>
      </sheetData>
      <sheetData sheetId="6919">
        <row r="1">
          <cell r="A1" t="str">
            <v>PHIẾU XỬ LÝ HỒ SƠ THANH TOÁN VƯỢT THẨM QUYỀN PD</v>
          </cell>
        </row>
      </sheetData>
      <sheetData sheetId="6920">
        <row r="1">
          <cell r="A1" t="str">
            <v>PHIẾU XỬ LÝ HỒ SƠ THANH TOÁN VƯỢT THẨM QUYỀN PD</v>
          </cell>
        </row>
      </sheetData>
      <sheetData sheetId="6921">
        <row r="1">
          <cell r="A1" t="str">
            <v>PHIẾU XỬ LÝ HỒ SƠ THANH TOÁN VƯỢT THẨM QUYỀN PD</v>
          </cell>
        </row>
      </sheetData>
      <sheetData sheetId="6922">
        <row r="1">
          <cell r="A1" t="str">
            <v>PHIẾU XỬ LÝ HỒ SƠ THANH TOÁN VƯỢT THẨM QUYỀN PD</v>
          </cell>
        </row>
      </sheetData>
      <sheetData sheetId="6923">
        <row r="1">
          <cell r="A1" t="str">
            <v>PHIẾU XỬ LÝ HỒ SƠ THANH TOÁN VƯỢT THẨM QUYỀN PD</v>
          </cell>
        </row>
      </sheetData>
      <sheetData sheetId="6924">
        <row r="1">
          <cell r="A1" t="str">
            <v>PHIẾU XỬ LÝ HỒ SƠ THANH TOÁN VƯỢT THẨM QUYỀN PD</v>
          </cell>
        </row>
      </sheetData>
      <sheetData sheetId="6925">
        <row r="1">
          <cell r="A1" t="str">
            <v>PHIẾU XỬ LÝ HỒ SƠ THANH TOÁN VƯỢT THẨM QUYỀN PD</v>
          </cell>
        </row>
      </sheetData>
      <sheetData sheetId="6926">
        <row r="1">
          <cell r="A1" t="str">
            <v>PHIẾU XỬ LÝ HỒ SƠ THANH TOÁN VƯỢT THẨM QUYỀN PD</v>
          </cell>
        </row>
      </sheetData>
      <sheetData sheetId="6927">
        <row r="1">
          <cell r="A1" t="str">
            <v>PHIẾU XỬ LÝ HỒ SƠ THANH TOÁN VƯỢT THẨM QUYỀN PD</v>
          </cell>
        </row>
      </sheetData>
      <sheetData sheetId="6928">
        <row r="1">
          <cell r="A1" t="str">
            <v>PHIẾU XỬ LÝ HỒ SƠ THANH TOÁN VƯỢT THẨM QUYỀN PD</v>
          </cell>
        </row>
      </sheetData>
      <sheetData sheetId="6929">
        <row r="1">
          <cell r="A1" t="str">
            <v>PHIẾU XỬ LÝ HỒ SƠ THANH TOÁN VƯỢT THẨM QUYỀN PD</v>
          </cell>
        </row>
      </sheetData>
      <sheetData sheetId="6930">
        <row r="1">
          <cell r="A1" t="str">
            <v>PHIẾU XỬ LÝ HỒ SƠ THANH TOÁN VƯỢT THẨM QUYỀN PD</v>
          </cell>
        </row>
      </sheetData>
      <sheetData sheetId="6931">
        <row r="1">
          <cell r="A1" t="str">
            <v>PHIẾU XỬ LÝ HỒ SƠ THANH TOÁN VƯỢT THẨM QUYỀN PD</v>
          </cell>
        </row>
      </sheetData>
      <sheetData sheetId="6932">
        <row r="1">
          <cell r="A1" t="str">
            <v>PHIẾU XỬ LÝ HỒ SƠ THANH TOÁN VƯỢT THẨM QUYỀN PD</v>
          </cell>
        </row>
      </sheetData>
      <sheetData sheetId="6933">
        <row r="1">
          <cell r="A1" t="str">
            <v>PHIẾU XỬ LÝ HỒ SƠ THANH TOÁN VƯỢT THẨM QUYỀN PD</v>
          </cell>
        </row>
      </sheetData>
      <sheetData sheetId="6934">
        <row r="1">
          <cell r="A1" t="str">
            <v>PHIẾU XỬ LÝ HỒ SƠ THANH TOÁN VƯỢT THẨM QUYỀN PD</v>
          </cell>
        </row>
      </sheetData>
      <sheetData sheetId="6935">
        <row r="1">
          <cell r="A1" t="str">
            <v>PHIẾU XỬ LÝ HỒ SƠ THANH TOÁN VƯỢT THẨM QUYỀN PD</v>
          </cell>
        </row>
      </sheetData>
      <sheetData sheetId="6936">
        <row r="1">
          <cell r="A1" t="str">
            <v>PHIẾU XỬ LÝ HỒ SƠ THANH TOÁN VƯỢT THẨM QUYỀN PD</v>
          </cell>
        </row>
      </sheetData>
      <sheetData sheetId="6937">
        <row r="1">
          <cell r="A1" t="str">
            <v>PHIẾU XỬ LÝ HỒ SƠ THANH TOÁN VƯỢT THẨM QUYỀN PD</v>
          </cell>
        </row>
      </sheetData>
      <sheetData sheetId="6938">
        <row r="1">
          <cell r="A1" t="str">
            <v>PHIẾU XỬ LÝ HỒ SƠ THANH TOÁN VƯỢT THẨM QUYỀN PD</v>
          </cell>
        </row>
      </sheetData>
      <sheetData sheetId="6939">
        <row r="1">
          <cell r="A1" t="str">
            <v>PHIẾU XỬ LÝ HỒ SƠ THANH TOÁN VƯỢT THẨM QUYỀN PD</v>
          </cell>
        </row>
      </sheetData>
      <sheetData sheetId="6940">
        <row r="1">
          <cell r="A1" t="str">
            <v>PHIẾU XỬ LÝ HỒ SƠ THANH TOÁN VƯỢT THẨM QUYỀN PD</v>
          </cell>
        </row>
      </sheetData>
      <sheetData sheetId="6941">
        <row r="1">
          <cell r="A1" t="str">
            <v>PHIẾU XỬ LÝ HỒ SƠ THANH TOÁN VƯỢT THẨM QUYỀN PD</v>
          </cell>
        </row>
      </sheetData>
      <sheetData sheetId="6942">
        <row r="1">
          <cell r="A1" t="str">
            <v>PHIẾU XỬ LÝ HỒ SƠ THANH TOÁN VƯỢT THẨM QUYỀN PD</v>
          </cell>
        </row>
      </sheetData>
      <sheetData sheetId="6943">
        <row r="1">
          <cell r="A1" t="str">
            <v>PHIẾU XỬ LÝ HỒ SƠ THANH TOÁN VƯỢT THẨM QUYỀN PD</v>
          </cell>
        </row>
      </sheetData>
      <sheetData sheetId="6944">
        <row r="1">
          <cell r="A1" t="str">
            <v>PHIẾU XỬ LÝ HỒ SƠ THANH TOÁN VƯỢT THẨM QUYỀN PD</v>
          </cell>
        </row>
      </sheetData>
      <sheetData sheetId="6945">
        <row r="1">
          <cell r="A1" t="str">
            <v>PHIẾU XỬ LÝ HỒ SƠ THANH TOÁN VƯỢT THẨM QUYỀN PD</v>
          </cell>
        </row>
      </sheetData>
      <sheetData sheetId="6946">
        <row r="1">
          <cell r="A1" t="str">
            <v>PHIẾU XỬ LÝ HỒ SƠ THANH TOÁN VƯỢT THẨM QUYỀN PD</v>
          </cell>
        </row>
      </sheetData>
      <sheetData sheetId="6947">
        <row r="1">
          <cell r="A1" t="str">
            <v>PHIẾU XỬ LÝ HỒ SƠ THANH TOÁN VƯỢT THẨM QUYỀN PD</v>
          </cell>
        </row>
      </sheetData>
      <sheetData sheetId="6948">
        <row r="1">
          <cell r="A1" t="str">
            <v>PHIẾU XỬ LÝ HỒ SƠ THANH TOÁN VƯỢT THẨM QUYỀN PD</v>
          </cell>
        </row>
      </sheetData>
      <sheetData sheetId="6949">
        <row r="1">
          <cell r="A1" t="str">
            <v>PHIẾU XỬ LÝ HỒ SƠ THANH TOÁN VƯỢT THẨM QUYỀN PD</v>
          </cell>
        </row>
      </sheetData>
      <sheetData sheetId="6950">
        <row r="1">
          <cell r="A1" t="str">
            <v>PHIẾU XỬ LÝ HỒ SƠ THANH TOÁN VƯỢT THẨM QUYỀN PD</v>
          </cell>
        </row>
      </sheetData>
      <sheetData sheetId="6951">
        <row r="1">
          <cell r="A1" t="str">
            <v>PHIẾU XỬ LÝ HỒ SƠ THANH TOÁN VƯỢT THẨM QUYỀN PD</v>
          </cell>
        </row>
      </sheetData>
      <sheetData sheetId="6952">
        <row r="1">
          <cell r="A1" t="str">
            <v>PHIẾU XỬ LÝ HỒ SƠ THANH TOÁN VƯỢT THẨM QUYỀN PD</v>
          </cell>
        </row>
      </sheetData>
      <sheetData sheetId="6953">
        <row r="1">
          <cell r="A1" t="str">
            <v>PHIẾU XỬ LÝ HỒ SƠ THANH TOÁN VƯỢT THẨM QUYỀN PD</v>
          </cell>
        </row>
      </sheetData>
      <sheetData sheetId="6954">
        <row r="1">
          <cell r="A1" t="str">
            <v>PHIẾU XỬ LÝ HỒ SƠ THANH TOÁN VƯỢT THẨM QUYỀN PD</v>
          </cell>
        </row>
      </sheetData>
      <sheetData sheetId="6955">
        <row r="1">
          <cell r="A1" t="str">
            <v>PHIẾU XỬ LÝ HỒ SƠ THANH TOÁN VƯỢT THẨM QUYỀN PD</v>
          </cell>
        </row>
      </sheetData>
      <sheetData sheetId="6956">
        <row r="1">
          <cell r="A1" t="str">
            <v>PHIẾU XỬ LÝ HỒ SƠ THANH TOÁN VƯỢT THẨM QUYỀN PD</v>
          </cell>
        </row>
      </sheetData>
      <sheetData sheetId="6957">
        <row r="1">
          <cell r="A1" t="str">
            <v>PHIẾU XỬ LÝ HỒ SƠ THANH TOÁN VƯỢT THẨM QUYỀN PD</v>
          </cell>
        </row>
      </sheetData>
      <sheetData sheetId="6958">
        <row r="1">
          <cell r="A1" t="str">
            <v>PHIẾU XỬ LÝ HỒ SƠ THANH TOÁN VƯỢT THẨM QUYỀN PD</v>
          </cell>
        </row>
      </sheetData>
      <sheetData sheetId="6959">
        <row r="1">
          <cell r="A1" t="str">
            <v>PHIẾU XỬ LÝ HỒ SƠ THANH TOÁN VƯỢT THẨM QUYỀN PD</v>
          </cell>
        </row>
      </sheetData>
      <sheetData sheetId="6960">
        <row r="1">
          <cell r="A1" t="str">
            <v>PHIẾU XỬ LÝ HỒ SƠ THANH TOÁN VƯỢT THẨM QUYỀN PD</v>
          </cell>
        </row>
      </sheetData>
      <sheetData sheetId="6961">
        <row r="1">
          <cell r="A1" t="str">
            <v>PHIẾU XỬ LÝ HỒ SƠ THANH TOÁN VƯỢT THẨM QUYỀN PD</v>
          </cell>
        </row>
      </sheetData>
      <sheetData sheetId="6962">
        <row r="1">
          <cell r="A1" t="str">
            <v>PHIẾU XỬ LÝ HỒ SƠ THANH TOÁN VƯỢT THẨM QUYỀN PD</v>
          </cell>
        </row>
      </sheetData>
      <sheetData sheetId="6963">
        <row r="1">
          <cell r="A1" t="str">
            <v>PHIẾU XỬ LÝ HỒ SƠ THANH TOÁN VƯỢT THẨM QUYỀN PD</v>
          </cell>
        </row>
      </sheetData>
      <sheetData sheetId="6964">
        <row r="1">
          <cell r="A1" t="str">
            <v>PHIẾU XỬ LÝ HỒ SƠ THANH TOÁN VƯỢT THẨM QUYỀN PD</v>
          </cell>
        </row>
      </sheetData>
      <sheetData sheetId="6965">
        <row r="1">
          <cell r="A1" t="str">
            <v>PHIẾU XỬ LÝ HỒ SƠ THANH TOÁN VƯỢT THẨM QUYỀN PD</v>
          </cell>
        </row>
      </sheetData>
      <sheetData sheetId="6966">
        <row r="1">
          <cell r="A1" t="str">
            <v>PHIẾU XỬ LÝ HỒ SƠ THANH TOÁN VƯỢT THẨM QUYỀN PD</v>
          </cell>
        </row>
      </sheetData>
      <sheetData sheetId="6967">
        <row r="1">
          <cell r="A1" t="str">
            <v>PHIẾU XỬ LÝ HỒ SƠ THANH TOÁN VƯỢT THẨM QUYỀN PD</v>
          </cell>
        </row>
      </sheetData>
      <sheetData sheetId="6968">
        <row r="1">
          <cell r="A1" t="str">
            <v>PHIẾU XỬ LÝ HỒ SƠ THANH TOÁN VƯỢT THẨM QUYỀN PD</v>
          </cell>
        </row>
      </sheetData>
      <sheetData sheetId="6969">
        <row r="1">
          <cell r="A1" t="str">
            <v>PHIẾU XỬ LÝ HỒ SƠ THANH TOÁN VƯỢT THẨM QUYỀN PD</v>
          </cell>
        </row>
      </sheetData>
      <sheetData sheetId="6970">
        <row r="1">
          <cell r="A1" t="str">
            <v>PHIẾU XỬ LÝ HỒ SƠ THANH TOÁN VƯỢT THẨM QUYỀN PD</v>
          </cell>
        </row>
      </sheetData>
      <sheetData sheetId="6971">
        <row r="1">
          <cell r="A1" t="str">
            <v>PHIẾU XỬ LÝ HỒ SƠ THANH TOÁN VƯỢT THẨM QUYỀN PD</v>
          </cell>
        </row>
      </sheetData>
      <sheetData sheetId="6972">
        <row r="1">
          <cell r="A1" t="str">
            <v>PHIẾU XỬ LÝ HỒ SƠ THANH TOÁN VƯỢT THẨM QUYỀN PD</v>
          </cell>
        </row>
      </sheetData>
      <sheetData sheetId="6973">
        <row r="1">
          <cell r="A1" t="str">
            <v>PHIẾU XỬ LÝ HỒ SƠ THANH TOÁN VƯỢT THẨM QUYỀN PD</v>
          </cell>
        </row>
      </sheetData>
      <sheetData sheetId="6974">
        <row r="1">
          <cell r="A1" t="str">
            <v>PHIẾU XỬ LÝ HỒ SƠ THANH TOÁN VƯỢT THẨM QUYỀN PD</v>
          </cell>
        </row>
      </sheetData>
      <sheetData sheetId="6975">
        <row r="1">
          <cell r="A1" t="str">
            <v>PHIẾU XỬ LÝ HỒ SƠ THANH TOÁN VƯỢT THẨM QUYỀN PD</v>
          </cell>
        </row>
      </sheetData>
      <sheetData sheetId="6976">
        <row r="1">
          <cell r="A1" t="str">
            <v>PHIẾU XỬ LÝ HỒ SƠ THANH TOÁN VƯỢT THẨM QUYỀN PD</v>
          </cell>
        </row>
      </sheetData>
      <sheetData sheetId="6977">
        <row r="1">
          <cell r="A1" t="str">
            <v>PHIẾU XỬ LÝ HỒ SƠ THANH TOÁN VƯỢT THẨM QUYỀN PD</v>
          </cell>
        </row>
      </sheetData>
      <sheetData sheetId="6978">
        <row r="1">
          <cell r="A1" t="str">
            <v>PHIẾU XỬ LÝ HỒ SƠ THANH TOÁN VƯỢT THẨM QUYỀN PD</v>
          </cell>
        </row>
      </sheetData>
      <sheetData sheetId="6979">
        <row r="1">
          <cell r="A1" t="str">
            <v>PHIẾU XỬ LÝ HỒ SƠ THANH TOÁN VƯỢT THẨM QUYỀN PD</v>
          </cell>
        </row>
      </sheetData>
      <sheetData sheetId="6980">
        <row r="1">
          <cell r="A1" t="str">
            <v>PHIẾU XỬ LÝ HỒ SƠ THANH TOÁN VƯỢT THẨM QUYỀN PD</v>
          </cell>
        </row>
      </sheetData>
      <sheetData sheetId="6981">
        <row r="1">
          <cell r="A1" t="str">
            <v>PHIẾU XỬ LÝ HỒ SƠ THANH TOÁN VƯỢT THẨM QUYỀN PD</v>
          </cell>
        </row>
      </sheetData>
      <sheetData sheetId="6982">
        <row r="1">
          <cell r="A1" t="str">
            <v>PHIẾU XỬ LÝ HỒ SƠ THANH TOÁN VƯỢT THẨM QUYỀN PD</v>
          </cell>
        </row>
      </sheetData>
      <sheetData sheetId="6983">
        <row r="1">
          <cell r="A1" t="str">
            <v>PHIẾU XỬ LÝ HỒ SƠ THANH TOÁN VƯỢT THẨM QUYỀN PD</v>
          </cell>
        </row>
      </sheetData>
      <sheetData sheetId="6984">
        <row r="1">
          <cell r="A1" t="str">
            <v>PHIẾU XỬ LÝ HỒ SƠ THANH TOÁN VƯỢT THẨM QUYỀN PD</v>
          </cell>
        </row>
      </sheetData>
      <sheetData sheetId="6985">
        <row r="1">
          <cell r="A1" t="str">
            <v>PHIẾU XỬ LÝ HỒ SƠ THANH TOÁN VƯỢT THẨM QUYỀN PD</v>
          </cell>
        </row>
      </sheetData>
      <sheetData sheetId="6986">
        <row r="1">
          <cell r="A1" t="str">
            <v>PHIẾU XỬ LÝ HỒ SƠ THANH TOÁN VƯỢT THẨM QUYỀN PD</v>
          </cell>
        </row>
      </sheetData>
      <sheetData sheetId="6987" refreshError="1"/>
      <sheetData sheetId="6988" refreshError="1"/>
      <sheetData sheetId="6989" refreshError="1"/>
      <sheetData sheetId="6990" refreshError="1"/>
      <sheetData sheetId="6991" refreshError="1"/>
      <sheetData sheetId="6992" refreshError="1"/>
      <sheetData sheetId="6993" refreshError="1"/>
      <sheetData sheetId="6994" refreshError="1"/>
      <sheetData sheetId="6995" refreshError="1"/>
      <sheetData sheetId="6996" refreshError="1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>
        <row r="1">
          <cell r="A1" t="str">
            <v>PHIẾU XỬ LÝ HỒ SƠ THANH TOÁN VƯỢT THẨM QUYỀN PD</v>
          </cell>
        </row>
      </sheetData>
      <sheetData sheetId="7009">
        <row r="1">
          <cell r="A1" t="str">
            <v>PHIẾU XỬ LÝ HỒ SƠ THANH TOÁN VƯỢT THẨM QUYỀN PD</v>
          </cell>
        </row>
      </sheetData>
      <sheetData sheetId="7010">
        <row r="1">
          <cell r="A1" t="str">
            <v>PHIẾU XỬ LÝ HỒ SƠ THANH TOÁN VƯỢT THẨM QUYỀN PD</v>
          </cell>
        </row>
      </sheetData>
      <sheetData sheetId="7011">
        <row r="1">
          <cell r="A1" t="str">
            <v>PHIẾU XỬ LÝ HỒ SƠ THANH TOÁN VƯỢT THẨM QUYỀN PD</v>
          </cell>
        </row>
      </sheetData>
      <sheetData sheetId="7012">
        <row r="1">
          <cell r="A1" t="str">
            <v>PHIẾU XỬ LÝ HỒ SƠ THANH TOÁN VƯỢT THẨM QUYỀN PD</v>
          </cell>
        </row>
      </sheetData>
      <sheetData sheetId="7013">
        <row r="1">
          <cell r="A1" t="str">
            <v>PHIẾU XỬ LÝ HỒ SƠ THANH TOÁN VƯỢT THẨM QUYỀN PD</v>
          </cell>
        </row>
      </sheetData>
      <sheetData sheetId="7014">
        <row r="1">
          <cell r="A1" t="str">
            <v>PHIẾU XỬ LÝ HỒ SƠ THANH TOÁN VƯỢT THẨM QUYỀN PD</v>
          </cell>
        </row>
      </sheetData>
      <sheetData sheetId="7015">
        <row r="1">
          <cell r="A1" t="str">
            <v>PHIẾU XỬ LÝ HỒ SƠ THANH TOÁN VƯỢT THẨM QUYỀN PD</v>
          </cell>
        </row>
      </sheetData>
      <sheetData sheetId="7016">
        <row r="1">
          <cell r="A1" t="str">
            <v>PHIẾU XỬ LÝ HỒ SƠ THANH TOÁN VƯỢT THẨM QUYỀN PD</v>
          </cell>
        </row>
      </sheetData>
      <sheetData sheetId="7017">
        <row r="1">
          <cell r="A1" t="str">
            <v>PHIẾU XỬ LÝ HỒ SƠ THANH TOÁN VƯỢT THẨM QUYỀN PD</v>
          </cell>
        </row>
      </sheetData>
      <sheetData sheetId="7018">
        <row r="1">
          <cell r="A1" t="str">
            <v>PHIẾU XỬ LÝ HỒ SƠ THANH TOÁN VƯỢT THẨM QUYỀN PD</v>
          </cell>
        </row>
      </sheetData>
      <sheetData sheetId="7019">
        <row r="1">
          <cell r="A1" t="str">
            <v>PHIẾU XỬ LÝ HỒ SƠ THANH TOÁN VƯỢT THẨM QUYỀN PD</v>
          </cell>
        </row>
      </sheetData>
      <sheetData sheetId="7020">
        <row r="1">
          <cell r="A1" t="str">
            <v>PHIẾU XỬ LÝ HỒ SƠ THANH TOÁN VƯỢT THẨM QUYỀN PD</v>
          </cell>
        </row>
      </sheetData>
      <sheetData sheetId="7021">
        <row r="1">
          <cell r="A1" t="str">
            <v>PHIẾU XỬ LÝ HỒ SƠ THANH TOÁN VƯỢT THẨM QUYỀN PD</v>
          </cell>
        </row>
      </sheetData>
      <sheetData sheetId="7022">
        <row r="1">
          <cell r="A1" t="str">
            <v>PHIẾU XỬ LÝ HỒ SƠ THANH TOÁN VƯỢT THẨM QUYỀN PD</v>
          </cell>
        </row>
      </sheetData>
      <sheetData sheetId="7023">
        <row r="1">
          <cell r="A1" t="str">
            <v>PHIẾU XỬ LÝ HỒ SƠ THANH TOÁN VƯỢT THẨM QUYỀN PD</v>
          </cell>
        </row>
      </sheetData>
      <sheetData sheetId="7024">
        <row r="1">
          <cell r="A1" t="str">
            <v>PHIẾU XỬ LÝ HỒ SƠ THANH TOÁN VƯỢT THẨM QUYỀN PD</v>
          </cell>
        </row>
      </sheetData>
      <sheetData sheetId="7025">
        <row r="1">
          <cell r="A1" t="str">
            <v>PHIẾU XỬ LÝ HỒ SƠ THANH TOÁN VƯỢT THẨM QUYỀN PD</v>
          </cell>
        </row>
      </sheetData>
      <sheetData sheetId="7026">
        <row r="1">
          <cell r="A1" t="str">
            <v>PHIẾU XỬ LÝ HỒ SƠ THANH TOÁN VƯỢT THẨM QUYỀN PD</v>
          </cell>
        </row>
      </sheetData>
      <sheetData sheetId="7027">
        <row r="1">
          <cell r="A1" t="str">
            <v>PHIẾU XỬ LÝ HỒ SƠ THANH TOÁN VƯỢT THẨM QUYỀN PD</v>
          </cell>
        </row>
      </sheetData>
      <sheetData sheetId="7028">
        <row r="1">
          <cell r="A1" t="str">
            <v>PHIẾU XỬ LÝ HỒ SƠ THANH TOÁN VƯỢT THẨM QUYỀN PD</v>
          </cell>
        </row>
      </sheetData>
      <sheetData sheetId="7029">
        <row r="1">
          <cell r="A1" t="str">
            <v>PHIẾU XỬ LÝ HỒ SƠ THANH TOÁN VƯỢT THẨM QUYỀN PD</v>
          </cell>
        </row>
      </sheetData>
      <sheetData sheetId="7030">
        <row r="1">
          <cell r="A1" t="str">
            <v>PHIẾU XỬ LÝ HỒ SƠ THANH TOÁN VƯỢT THẨM QUYỀN PD</v>
          </cell>
        </row>
      </sheetData>
      <sheetData sheetId="7031">
        <row r="1">
          <cell r="A1" t="str">
            <v>PHIẾU XỬ LÝ HỒ SƠ THANH TOÁN VƯỢT THẨM QUYỀN PD</v>
          </cell>
        </row>
      </sheetData>
      <sheetData sheetId="7032">
        <row r="1">
          <cell r="A1" t="str">
            <v>PHIẾU XỬ LÝ HỒ SƠ THANH TOÁN VƯỢT THẨM QUYỀN PD</v>
          </cell>
        </row>
      </sheetData>
      <sheetData sheetId="7033">
        <row r="1">
          <cell r="A1" t="str">
            <v>PHIẾU XỬ LÝ HỒ SƠ THANH TOÁN VƯỢT THẨM QUYỀN PD</v>
          </cell>
        </row>
      </sheetData>
      <sheetData sheetId="7034">
        <row r="1">
          <cell r="A1" t="str">
            <v>PHIẾU XỬ LÝ HỒ SƠ THANH TOÁN VƯỢT THẨM QUYỀN PD</v>
          </cell>
        </row>
      </sheetData>
      <sheetData sheetId="7035">
        <row r="1">
          <cell r="A1" t="str">
            <v>PHIẾU XỬ LÝ HỒ SƠ THANH TOÁN VƯỢT THẨM QUYỀN PD</v>
          </cell>
        </row>
      </sheetData>
      <sheetData sheetId="7036">
        <row r="1">
          <cell r="A1" t="str">
            <v>PHIẾU XỬ LÝ HỒ SƠ THANH TOÁN VƯỢT THẨM QUYỀN PD</v>
          </cell>
        </row>
      </sheetData>
      <sheetData sheetId="7037">
        <row r="1">
          <cell r="A1" t="str">
            <v>PHIẾU XỬ LÝ HỒ SƠ THANH TOÁN VƯỢT THẨM QUYỀN PD</v>
          </cell>
        </row>
      </sheetData>
      <sheetData sheetId="7038">
        <row r="1">
          <cell r="A1" t="str">
            <v>PHIẾU XỬ LÝ HỒ SƠ THANH TOÁN VƯỢT THẨM QUYỀN PD</v>
          </cell>
        </row>
      </sheetData>
      <sheetData sheetId="7039">
        <row r="1">
          <cell r="A1" t="str">
            <v>PHIẾU XỬ LÝ HỒ SƠ THANH TOÁN VƯỢT THẨM QUYỀN PD</v>
          </cell>
        </row>
      </sheetData>
      <sheetData sheetId="7040">
        <row r="1">
          <cell r="A1" t="str">
            <v>PHIẾU XỬ LÝ HỒ SƠ THANH TOÁN VƯỢT THẨM QUYỀN PD</v>
          </cell>
        </row>
      </sheetData>
      <sheetData sheetId="7041">
        <row r="1">
          <cell r="A1" t="str">
            <v>PHIẾU XỬ LÝ HỒ SƠ THANH TOÁN VƯỢT THẨM QUYỀN PD</v>
          </cell>
        </row>
      </sheetData>
      <sheetData sheetId="7042">
        <row r="1">
          <cell r="A1" t="str">
            <v>PHIẾU XỬ LÝ HỒ SƠ THANH TOÁN VƯỢT THẨM QUYỀN PD</v>
          </cell>
        </row>
      </sheetData>
      <sheetData sheetId="7043">
        <row r="1">
          <cell r="A1" t="str">
            <v>PHIẾU XỬ LÝ HỒ SƠ THANH TOÁN VƯỢT THẨM QUYỀN PD</v>
          </cell>
        </row>
      </sheetData>
      <sheetData sheetId="7044">
        <row r="1">
          <cell r="A1" t="str">
            <v>PHIẾU XỬ LÝ HỒ SƠ THANH TOÁN VƯỢT THẨM QUYỀN PD</v>
          </cell>
        </row>
      </sheetData>
      <sheetData sheetId="7045">
        <row r="1">
          <cell r="A1" t="str">
            <v>PHIẾU XỬ LÝ HỒ SƠ THANH TOÁN VƯỢT THẨM QUYỀN PD</v>
          </cell>
        </row>
      </sheetData>
      <sheetData sheetId="7046">
        <row r="1">
          <cell r="A1" t="str">
            <v>PHIẾU XỬ LÝ HỒ SƠ THANH TOÁN VƯỢT THẨM QUYỀN PD</v>
          </cell>
        </row>
      </sheetData>
      <sheetData sheetId="7047">
        <row r="1">
          <cell r="A1" t="str">
            <v>PHIẾU XỬ LÝ HỒ SƠ THANH TOÁN VƯỢT THẨM QUYỀN PD</v>
          </cell>
        </row>
      </sheetData>
      <sheetData sheetId="7048">
        <row r="1">
          <cell r="A1" t="str">
            <v>PHIẾU XỬ LÝ HỒ SƠ THANH TOÁN VƯỢT THẨM QUYỀN PD</v>
          </cell>
        </row>
      </sheetData>
      <sheetData sheetId="7049">
        <row r="1">
          <cell r="A1" t="str">
            <v>PHIẾU XỬ LÝ HỒ SƠ THANH TOÁN VƯỢT THẨM QUYỀN PD</v>
          </cell>
        </row>
      </sheetData>
      <sheetData sheetId="7050">
        <row r="1">
          <cell r="A1" t="str">
            <v>PHIẾU XỬ LÝ HỒ SƠ THANH TOÁN VƯỢT THẨM QUYỀN PD</v>
          </cell>
        </row>
      </sheetData>
      <sheetData sheetId="7051">
        <row r="1">
          <cell r="A1" t="str">
            <v>PHIẾU XỬ LÝ HỒ SƠ THANH TOÁN VƯỢT THẨM QUYỀN PD</v>
          </cell>
        </row>
      </sheetData>
      <sheetData sheetId="7052">
        <row r="1">
          <cell r="A1" t="str">
            <v>PHIẾU XỬ LÝ HỒ SƠ THANH TOÁN VƯỢT THẨM QUYỀN PD</v>
          </cell>
        </row>
      </sheetData>
      <sheetData sheetId="7053">
        <row r="1">
          <cell r="A1" t="str">
            <v>PHIẾU XỬ LÝ HỒ SƠ THANH TOÁN VƯỢT THẨM QUYỀN PD</v>
          </cell>
        </row>
      </sheetData>
      <sheetData sheetId="7054">
        <row r="1">
          <cell r="A1" t="str">
            <v>PHIẾU XỬ LÝ HỒ SƠ THANH TOÁN VƯỢT THẨM QUYỀN PD</v>
          </cell>
        </row>
      </sheetData>
      <sheetData sheetId="7055">
        <row r="1">
          <cell r="A1" t="str">
            <v>PHIẾU XỬ LÝ HỒ SƠ THANH TOÁN VƯỢT THẨM QUYỀN PD</v>
          </cell>
        </row>
      </sheetData>
      <sheetData sheetId="7056">
        <row r="1">
          <cell r="A1" t="str">
            <v>PHIẾU XỬ LÝ HỒ SƠ THANH TOÁN VƯỢT THẨM QUYỀN PD</v>
          </cell>
        </row>
      </sheetData>
      <sheetData sheetId="7057">
        <row r="1">
          <cell r="A1" t="str">
            <v>PHIẾU XỬ LÝ HỒ SƠ THANH TOÁN VƯỢT THẨM QUYỀN PD</v>
          </cell>
        </row>
      </sheetData>
      <sheetData sheetId="7058">
        <row r="1">
          <cell r="A1" t="str">
            <v>PHIẾU XỬ LÝ HỒ SƠ THANH TOÁN VƯỢT THẨM QUYỀN PD</v>
          </cell>
        </row>
      </sheetData>
      <sheetData sheetId="7059">
        <row r="1">
          <cell r="A1" t="str">
            <v>PHIẾU XỬ LÝ HỒ SƠ THANH TOÁN VƯỢT THẨM QUYỀN PD</v>
          </cell>
        </row>
      </sheetData>
      <sheetData sheetId="7060">
        <row r="1">
          <cell r="A1" t="str">
            <v>PHIẾU XỬ LÝ HỒ SƠ THANH TOÁN VƯỢT THẨM QUYỀN PD</v>
          </cell>
        </row>
      </sheetData>
      <sheetData sheetId="7061">
        <row r="1">
          <cell r="A1" t="str">
            <v>PHIẾU XỬ LÝ HỒ SƠ THANH TOÁN VƯỢT THẨM QUYỀN PD</v>
          </cell>
        </row>
      </sheetData>
      <sheetData sheetId="7062">
        <row r="1">
          <cell r="A1" t="str">
            <v>PHIẾU XỬ LÝ HỒ SƠ THANH TOÁN VƯỢT THẨM QUYỀN PD</v>
          </cell>
        </row>
      </sheetData>
      <sheetData sheetId="7063">
        <row r="1">
          <cell r="A1" t="str">
            <v>PHIẾU XỬ LÝ HỒ SƠ THANH TOÁN VƯỢT THẨM QUYỀN PD</v>
          </cell>
        </row>
      </sheetData>
      <sheetData sheetId="7064">
        <row r="1">
          <cell r="A1" t="str">
            <v>PHIẾU XỬ LÝ HỒ SƠ THANH TOÁN VƯỢT THẨM QUYỀN PD</v>
          </cell>
        </row>
      </sheetData>
      <sheetData sheetId="7065">
        <row r="1">
          <cell r="A1" t="str">
            <v>PHIẾU XỬ LÝ HỒ SƠ THANH TOÁN VƯỢT THẨM QUYỀN PD</v>
          </cell>
        </row>
      </sheetData>
      <sheetData sheetId="7066">
        <row r="1">
          <cell r="A1" t="str">
            <v>PHIẾU XỬ LÝ HỒ SƠ THANH TOÁN VƯỢT THẨM QUYỀN PD</v>
          </cell>
        </row>
      </sheetData>
      <sheetData sheetId="7067">
        <row r="1">
          <cell r="A1" t="str">
            <v>PHIẾU XỬ LÝ HỒ SƠ THANH TOÁN VƯỢT THẨM QUYỀN PD</v>
          </cell>
        </row>
      </sheetData>
      <sheetData sheetId="7068">
        <row r="1">
          <cell r="A1" t="str">
            <v>PHIẾU XỬ LÝ HỒ SƠ THANH TOÁN VƯỢT THẨM QUYỀN PD</v>
          </cell>
        </row>
      </sheetData>
      <sheetData sheetId="7069">
        <row r="1">
          <cell r="A1" t="str">
            <v>PHIẾU XỬ LÝ HỒ SƠ THANH TOÁN VƯỢT THẨM QUYỀN PD</v>
          </cell>
        </row>
      </sheetData>
      <sheetData sheetId="7070">
        <row r="1">
          <cell r="A1" t="str">
            <v>PHIẾU XỬ LÝ HỒ SƠ THANH TOÁN VƯỢT THẨM QUYỀN PD</v>
          </cell>
        </row>
      </sheetData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>
        <row r="1">
          <cell r="A1" t="str">
            <v>PHIẾU XỬ LÝ HỒ SƠ THANH TOÁN VƯỢT THẨM QUYỀN PD</v>
          </cell>
        </row>
      </sheetData>
      <sheetData sheetId="7081">
        <row r="1">
          <cell r="A1" t="str">
            <v>PHIẾU XỬ LÝ HỒ SƠ THANH TOÁN VƯỢT THẨM QUYỀN PD</v>
          </cell>
        </row>
      </sheetData>
      <sheetData sheetId="7082">
        <row r="1">
          <cell r="A1" t="str">
            <v>PHIẾU XỬ LÝ HỒ SƠ THANH TOÁN VƯỢT THẨM QUYỀN PD</v>
          </cell>
        </row>
      </sheetData>
      <sheetData sheetId="7083">
        <row r="1">
          <cell r="A1" t="str">
            <v>PHIẾU XỬ LÝ HỒ SƠ THANH TOÁN VƯỢT THẨM QUYỀN PD</v>
          </cell>
        </row>
      </sheetData>
      <sheetData sheetId="7084">
        <row r="1">
          <cell r="A1" t="str">
            <v>PHIẾU XỬ LÝ HỒ SƠ THANH TOÁN VƯỢT THẨM QUYỀN PD</v>
          </cell>
        </row>
      </sheetData>
      <sheetData sheetId="7085">
        <row r="1">
          <cell r="A1" t="str">
            <v>PHIẾU XỬ LÝ HỒ SƠ THANH TOÁN VƯỢT THẨM QUYỀN PD</v>
          </cell>
        </row>
      </sheetData>
      <sheetData sheetId="7086">
        <row r="1">
          <cell r="A1" t="str">
            <v>PHIẾU XỬ LÝ HỒ SƠ THANH TOÁN VƯỢT THẨM QUYỀN PD</v>
          </cell>
        </row>
      </sheetData>
      <sheetData sheetId="7087">
        <row r="1">
          <cell r="A1" t="str">
            <v>PHIẾU XỬ LÝ HỒ SƠ THANH TOÁN VƯỢT THẨM QUYỀN PD</v>
          </cell>
        </row>
      </sheetData>
      <sheetData sheetId="7088">
        <row r="1">
          <cell r="A1" t="str">
            <v>PHIẾU XỬ LÝ HỒ SƠ THANH TOÁN VƯỢT THẨM QUYỀN PD</v>
          </cell>
        </row>
      </sheetData>
      <sheetData sheetId="7089">
        <row r="1">
          <cell r="A1" t="str">
            <v>PHIẾU XỬ LÝ HỒ SƠ THANH TOÁN VƯỢT THẨM QUYỀN PD</v>
          </cell>
        </row>
      </sheetData>
      <sheetData sheetId="7090">
        <row r="1">
          <cell r="A1" t="str">
            <v>PHIẾU XỬ LÝ HỒ SƠ THANH TOÁN VƯỢT THẨM QUYỀN PD</v>
          </cell>
        </row>
      </sheetData>
      <sheetData sheetId="7091">
        <row r="1">
          <cell r="A1" t="str">
            <v>PHIẾU XỬ LÝ HỒ SƠ THANH TOÁN VƯỢT THẨM QUYỀN PD</v>
          </cell>
        </row>
      </sheetData>
      <sheetData sheetId="7092">
        <row r="1">
          <cell r="A1" t="str">
            <v>PHIẾU XỬ LÝ HỒ SƠ THANH TOÁN VƯỢT THẨM QUYỀN PD</v>
          </cell>
        </row>
      </sheetData>
      <sheetData sheetId="7093">
        <row r="1">
          <cell r="A1" t="str">
            <v>PHIẾU XỬ LÝ HỒ SƠ THANH TOÁN VƯỢT THẨM QUYỀN PD</v>
          </cell>
        </row>
      </sheetData>
      <sheetData sheetId="7094">
        <row r="1">
          <cell r="A1" t="str">
            <v>PHIẾU XỬ LÝ HỒ SƠ THANH TOÁN VƯỢT THẨM QUYỀN PD</v>
          </cell>
        </row>
      </sheetData>
      <sheetData sheetId="7095">
        <row r="1">
          <cell r="A1" t="str">
            <v>PHIẾU XỬ LÝ HỒ SƠ THANH TOÁN VƯỢT THẨM QUYỀN PD</v>
          </cell>
        </row>
      </sheetData>
      <sheetData sheetId="7096">
        <row r="1">
          <cell r="A1" t="str">
            <v>PHIẾU XỬ LÝ HỒ SƠ THANH TOÁN VƯỢT THẨM QUYỀN PD</v>
          </cell>
        </row>
      </sheetData>
      <sheetData sheetId="7097">
        <row r="1">
          <cell r="A1" t="str">
            <v>PHIẾU XỬ LÝ HỒ SƠ THANH TOÁN VƯỢT THẨM QUYỀN PD</v>
          </cell>
        </row>
      </sheetData>
      <sheetData sheetId="7098">
        <row r="1">
          <cell r="A1" t="str">
            <v>PHIẾU XỬ LÝ HỒ SƠ THANH TOÁN VƯỢT THẨM QUYỀN PD</v>
          </cell>
        </row>
      </sheetData>
      <sheetData sheetId="7099">
        <row r="1">
          <cell r="A1" t="str">
            <v>PHIẾU XỬ LÝ HỒ SƠ THANH TOÁN VƯỢT THẨM QUYỀN PD</v>
          </cell>
        </row>
      </sheetData>
      <sheetData sheetId="7100">
        <row r="1">
          <cell r="A1" t="str">
            <v>PHIẾU XỬ LÝ HỒ SƠ THANH TOÁN VƯỢT THẨM QUYỀN PD</v>
          </cell>
        </row>
      </sheetData>
      <sheetData sheetId="7101">
        <row r="1">
          <cell r="A1" t="str">
            <v>PHIẾU XỬ LÝ HỒ SƠ THANH TOÁN VƯỢT THẨM QUYỀN PD</v>
          </cell>
        </row>
      </sheetData>
      <sheetData sheetId="7102">
        <row r="1">
          <cell r="A1" t="str">
            <v>PHIẾU XỬ LÝ HỒ SƠ THANH TOÁN VƯỢT THẨM QUYỀN PD</v>
          </cell>
        </row>
      </sheetData>
      <sheetData sheetId="7103">
        <row r="1">
          <cell r="A1" t="str">
            <v>PHIẾU XỬ LÝ HỒ SƠ THANH TOÁN VƯỢT THẨM QUYỀN PD</v>
          </cell>
        </row>
      </sheetData>
      <sheetData sheetId="7104">
        <row r="1">
          <cell r="A1" t="str">
            <v>PHIẾU XỬ LÝ HỒ SƠ THANH TOÁN VƯỢT THẨM QUYỀN PD</v>
          </cell>
        </row>
      </sheetData>
      <sheetData sheetId="7105">
        <row r="1">
          <cell r="A1" t="str">
            <v>PHIẾU XỬ LÝ HỒ SƠ THANH TOÁN VƯỢT THẨM QUYỀN PD</v>
          </cell>
        </row>
      </sheetData>
      <sheetData sheetId="7106">
        <row r="1">
          <cell r="A1" t="str">
            <v>PHIẾU XỬ LÝ HỒ SƠ THANH TOÁN VƯỢT THẨM QUYỀN PD</v>
          </cell>
        </row>
      </sheetData>
      <sheetData sheetId="7107">
        <row r="1">
          <cell r="A1" t="str">
            <v>PHIẾU XỬ LÝ HỒ SƠ THANH TOÁN VƯỢT THẨM QUYỀN PD</v>
          </cell>
        </row>
      </sheetData>
      <sheetData sheetId="7108">
        <row r="1">
          <cell r="A1" t="str">
            <v>PHIẾU XỬ LÝ HỒ SƠ THANH TOÁN VƯỢT THẨM QUYỀN PD</v>
          </cell>
        </row>
      </sheetData>
      <sheetData sheetId="7109"/>
      <sheetData sheetId="7110">
        <row r="1">
          <cell r="A1" t="str">
            <v>PHIẾU XỬ LÝ HỒ SƠ THANH TOÁN VƯỢT THẨM QUYỀN PD</v>
          </cell>
        </row>
      </sheetData>
      <sheetData sheetId="7111">
        <row r="1">
          <cell r="A1" t="str">
            <v>PHIẾU XỬ LÝ HỒ SƠ THANH TOÁN VƯỢT THẨM QUYỀN PD</v>
          </cell>
        </row>
      </sheetData>
      <sheetData sheetId="7112">
        <row r="1">
          <cell r="A1" t="str">
            <v>PHIẾU XỬ LÝ HỒ SƠ THANH TOÁN VƯỢT THẨM QUYỀN PD</v>
          </cell>
        </row>
      </sheetData>
      <sheetData sheetId="7113">
        <row r="1">
          <cell r="A1" t="str">
            <v>PHIẾU XỬ LÝ HỒ SƠ THANH TOÁN VƯỢT THẨM QUYỀN PD</v>
          </cell>
        </row>
      </sheetData>
      <sheetData sheetId="7114">
        <row r="1">
          <cell r="A1" t="str">
            <v>PHIẾU XỬ LÝ HỒ SƠ THANH TOÁN VƯỢT THẨM QUYỀN PD</v>
          </cell>
        </row>
      </sheetData>
      <sheetData sheetId="7115"/>
      <sheetData sheetId="7116"/>
      <sheetData sheetId="7117"/>
      <sheetData sheetId="7118"/>
      <sheetData sheetId="7119">
        <row r="1">
          <cell r="A1" t="str">
            <v>PHIẾU XỬ LÝ HỒ SƠ THANH TOÁN VƯỢT THẨM QUYỀN PD</v>
          </cell>
        </row>
      </sheetData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>
        <row r="1">
          <cell r="A1" t="str">
            <v>PHIẾU XỬ LÝ HỒ SƠ THANH TOÁN VƯỢT THẨM QUYỀN PD</v>
          </cell>
        </row>
      </sheetData>
      <sheetData sheetId="7135">
        <row r="1">
          <cell r="A1" t="str">
            <v>PHIẾU XỬ LÝ HỒ SƠ THANH TOÁN VƯỢT THẨM QUYỀN PD</v>
          </cell>
        </row>
      </sheetData>
      <sheetData sheetId="7136">
        <row r="1">
          <cell r="A1" t="str">
            <v>PHIẾU XỬ LÝ HỒ SƠ THANH TOÁN VƯỢT THẨM QUYỀN PD</v>
          </cell>
        </row>
      </sheetData>
      <sheetData sheetId="7137">
        <row r="1">
          <cell r="A1" t="str">
            <v>PHIẾU XỬ LÝ HỒ SƠ THANH TOÁN VƯỢT THẨM QUYỀN PD</v>
          </cell>
        </row>
      </sheetData>
      <sheetData sheetId="7138">
        <row r="1">
          <cell r="A1" t="str">
            <v>PHIẾU XỬ LÝ HỒ SƠ THANH TOÁN VƯỢT THẨM QUYỀN PD</v>
          </cell>
        </row>
      </sheetData>
      <sheetData sheetId="7139">
        <row r="1">
          <cell r="A1" t="str">
            <v>PHIẾU XỬ LÝ HỒ SƠ THANH TOÁN VƯỢT THẨM QUYỀN PD</v>
          </cell>
        </row>
      </sheetData>
      <sheetData sheetId="7140">
        <row r="1">
          <cell r="A1" t="str">
            <v>PHIẾU XỬ LÝ HỒ SƠ THANH TOÁN VƯỢT THẨM QUYỀN PD</v>
          </cell>
        </row>
      </sheetData>
      <sheetData sheetId="7141">
        <row r="1">
          <cell r="A1" t="str">
            <v>PHIẾU XỬ LÝ HỒ SƠ THANH TOÁN VƯỢT THẨM QUYỀN PD</v>
          </cell>
        </row>
      </sheetData>
      <sheetData sheetId="7142">
        <row r="1">
          <cell r="A1" t="str">
            <v>PHIẾU XỬ LÝ HỒ SƠ THANH TOÁN VƯỢT THẨM QUYỀN PD</v>
          </cell>
        </row>
      </sheetData>
      <sheetData sheetId="7143">
        <row r="1">
          <cell r="A1" t="str">
            <v>PHIẾU XỬ LÝ HỒ SƠ THANH TOÁN VƯỢT THẨM QUYỀN PD</v>
          </cell>
        </row>
      </sheetData>
      <sheetData sheetId="7144">
        <row r="1">
          <cell r="A1" t="str">
            <v>PHIẾU XỬ LÝ HỒ SƠ THANH TOÁN VƯỢT THẨM QUYỀN PD</v>
          </cell>
        </row>
      </sheetData>
      <sheetData sheetId="7145">
        <row r="1">
          <cell r="A1" t="str">
            <v>PHIẾU XỬ LÝ HỒ SƠ THANH TOÁN VƯỢT THẨM QUYỀN PD</v>
          </cell>
        </row>
      </sheetData>
      <sheetData sheetId="7146">
        <row r="1">
          <cell r="A1" t="str">
            <v>PHIẾU XỬ LÝ HỒ SƠ THANH TOÁN VƯỢT THẨM QUYỀN PD</v>
          </cell>
        </row>
      </sheetData>
      <sheetData sheetId="7147">
        <row r="1">
          <cell r="A1" t="str">
            <v>PHIẾU XỬ LÝ HỒ SƠ THANH TOÁN VƯỢT THẨM QUYỀN PD</v>
          </cell>
        </row>
      </sheetData>
      <sheetData sheetId="7148">
        <row r="1">
          <cell r="A1" t="str">
            <v>PHIẾU XỬ LÝ HỒ SƠ THANH TOÁN VƯỢT THẨM QUYỀN PD</v>
          </cell>
        </row>
      </sheetData>
      <sheetData sheetId="7149">
        <row r="1">
          <cell r="A1" t="str">
            <v>PHIẾU XỬ LÝ HỒ SƠ THANH TOÁN VƯỢT THẨM QUYỀN PD</v>
          </cell>
        </row>
      </sheetData>
      <sheetData sheetId="7150">
        <row r="1">
          <cell r="A1" t="str">
            <v>PHIẾU XỬ LÝ HỒ SƠ THANH TOÁN VƯỢT THẨM QUYỀN PD</v>
          </cell>
        </row>
      </sheetData>
      <sheetData sheetId="7151">
        <row r="1">
          <cell r="A1" t="str">
            <v>PHIẾU XỬ LÝ HỒ SƠ THANH TOÁN VƯỢT THẨM QUYỀN PD</v>
          </cell>
        </row>
      </sheetData>
      <sheetData sheetId="7152">
        <row r="1">
          <cell r="A1" t="str">
            <v>PHIẾU XỬ LÝ HỒ SƠ THANH TOÁN VƯỢT THẨM QUYỀN PD</v>
          </cell>
        </row>
      </sheetData>
      <sheetData sheetId="7153">
        <row r="1">
          <cell r="A1" t="str">
            <v>PHIẾU XỬ LÝ HỒ SƠ THANH TOÁN VƯỢT THẨM QUYỀN PD</v>
          </cell>
        </row>
      </sheetData>
      <sheetData sheetId="7154">
        <row r="1">
          <cell r="A1" t="str">
            <v>PHIẾU XỬ LÝ HỒ SƠ THANH TOÁN VƯỢT THẨM QUYỀN PD</v>
          </cell>
        </row>
      </sheetData>
      <sheetData sheetId="7155">
        <row r="1">
          <cell r="A1" t="str">
            <v>PHIẾU XỬ LÝ HỒ SƠ THANH TOÁN VƯỢT THẨM QUYỀN PD</v>
          </cell>
        </row>
      </sheetData>
      <sheetData sheetId="7156">
        <row r="1">
          <cell r="A1" t="str">
            <v>PHIẾU XỬ LÝ HỒ SƠ THANH TOÁN VƯỢT THẨM QUYỀN PD</v>
          </cell>
        </row>
      </sheetData>
      <sheetData sheetId="7157">
        <row r="1">
          <cell r="A1" t="str">
            <v>PHIẾU XỬ LÝ HỒ SƠ THANH TOÁN VƯỢT THẨM QUYỀN PD</v>
          </cell>
        </row>
      </sheetData>
      <sheetData sheetId="7158">
        <row r="1">
          <cell r="A1" t="str">
            <v>PHIẾU XỬ LÝ HỒ SƠ THANH TOÁN VƯỢT THẨM QUYỀN PD</v>
          </cell>
        </row>
      </sheetData>
      <sheetData sheetId="7159">
        <row r="1">
          <cell r="A1" t="str">
            <v>PHIẾU XỬ LÝ HỒ SƠ THANH TOÁN VƯỢT THẨM QUYỀN PD</v>
          </cell>
        </row>
      </sheetData>
      <sheetData sheetId="7160"/>
      <sheetData sheetId="7161"/>
      <sheetData sheetId="7162"/>
      <sheetData sheetId="7163"/>
      <sheetData sheetId="7164">
        <row r="1">
          <cell r="A1" t="str">
            <v>PHIẾU XỬ LÝ HỒ SƠ THANH TOÁN VƯỢT THẨM QUYỀN PD</v>
          </cell>
        </row>
      </sheetData>
      <sheetData sheetId="7165">
        <row r="1">
          <cell r="A1" t="str">
            <v>PHIẾU XỬ LÝ HỒ SƠ THANH TOÁN VƯỢT THẨM QUYỀN PD</v>
          </cell>
        </row>
      </sheetData>
      <sheetData sheetId="7166">
        <row r="1">
          <cell r="A1" t="str">
            <v>PHIẾU XỬ LÝ HỒ SƠ THANH TOÁN VƯỢT THẨM QUYỀN PD</v>
          </cell>
        </row>
      </sheetData>
      <sheetData sheetId="7167">
        <row r="1">
          <cell r="A1" t="str">
            <v>PHIẾU XỬ LÝ HỒ SƠ THANH TOÁN VƯỢT THẨM QUYỀN PD</v>
          </cell>
        </row>
      </sheetData>
      <sheetData sheetId="7168">
        <row r="1">
          <cell r="A1" t="str">
            <v>PHIẾU XỬ LÝ HỒ SƠ THANH TOÁN VƯỢT THẨM QUYỀN PD</v>
          </cell>
        </row>
      </sheetData>
      <sheetData sheetId="7169"/>
      <sheetData sheetId="7170"/>
      <sheetData sheetId="7171"/>
      <sheetData sheetId="7172"/>
      <sheetData sheetId="7173">
        <row r="1">
          <cell r="A1" t="str">
            <v>PHIẾU XỬ LÝ HỒ SƠ THANH TOÁN VƯỢT THẨM QUYỀN PD</v>
          </cell>
        </row>
      </sheetData>
      <sheetData sheetId="7174"/>
      <sheetData sheetId="7175"/>
      <sheetData sheetId="7176"/>
      <sheetData sheetId="7177"/>
      <sheetData sheetId="7178"/>
      <sheetData sheetId="7179"/>
      <sheetData sheetId="7180"/>
      <sheetData sheetId="7181"/>
      <sheetData sheetId="7182"/>
      <sheetData sheetId="7183"/>
      <sheetData sheetId="7184"/>
      <sheetData sheetId="7185"/>
      <sheetData sheetId="7186"/>
      <sheetData sheetId="7187"/>
      <sheetData sheetId="7188"/>
      <sheetData sheetId="7189"/>
      <sheetData sheetId="7190"/>
      <sheetData sheetId="7191"/>
      <sheetData sheetId="7192"/>
      <sheetData sheetId="7193"/>
      <sheetData sheetId="7194"/>
      <sheetData sheetId="7195"/>
      <sheetData sheetId="7196">
        <row r="1">
          <cell r="A1" t="str">
            <v>PHIẾU XỬ LÝ HỒ SƠ THANH TOÁN VƯỢT THẨM QUYỀN PD</v>
          </cell>
        </row>
      </sheetData>
      <sheetData sheetId="7197">
        <row r="1">
          <cell r="A1" t="str">
            <v>PHIẾU XỬ LÝ HỒ SƠ THANH TOÁN VƯỢT THẨM QUYỀN PD</v>
          </cell>
        </row>
      </sheetData>
      <sheetData sheetId="7198"/>
      <sheetData sheetId="7199"/>
      <sheetData sheetId="7200">
        <row r="1">
          <cell r="A1" t="str">
            <v>PHIẾU XỬ LÝ HỒ SƠ THANH TOÁN VƯỢT THẨM QUYỀN PD</v>
          </cell>
        </row>
      </sheetData>
      <sheetData sheetId="7201">
        <row r="1">
          <cell r="A1" t="str">
            <v>PHIẾU XỬ LÝ HỒ SƠ THANH TOÁN VƯỢT THẨM QUYỀN PD</v>
          </cell>
        </row>
      </sheetData>
      <sheetData sheetId="7202">
        <row r="1">
          <cell r="A1" t="str">
            <v>PHIẾU XỬ LÝ HỒ SƠ THANH TOÁN VƯỢT THẨM QUYỀN PD</v>
          </cell>
        </row>
      </sheetData>
      <sheetData sheetId="7203">
        <row r="1">
          <cell r="A1" t="str">
            <v>PHIẾU XỬ LÝ HỒ SƠ THANH TOÁN VƯỢT THẨM QUYỀN PD</v>
          </cell>
        </row>
      </sheetData>
      <sheetData sheetId="7204">
        <row r="1">
          <cell r="A1" t="str">
            <v>PHIẾU XỬ LÝ HỒ SƠ THANH TOÁN VƯỢT THẨM QUYỀN PD</v>
          </cell>
        </row>
      </sheetData>
      <sheetData sheetId="7205">
        <row r="1">
          <cell r="A1" t="str">
            <v>PHIẾU XỬ LÝ HỒ SƠ THANH TOÁN VƯỢT THẨM QUYỀN PD</v>
          </cell>
        </row>
      </sheetData>
      <sheetData sheetId="7206"/>
      <sheetData sheetId="7207"/>
      <sheetData sheetId="7208"/>
      <sheetData sheetId="7209"/>
      <sheetData sheetId="7210">
        <row r="1">
          <cell r="A1" t="str">
            <v>PHIẾU XỬ LÝ HỒ SƠ THANH TOÁN VƯỢT THẨM QUYỀN PD</v>
          </cell>
        </row>
      </sheetData>
      <sheetData sheetId="7211">
        <row r="1">
          <cell r="A1" t="str">
            <v>PHIẾU XỬ LÝ HỒ SƠ THANH TOÁN VƯỢT THẨM QUYỀN PD</v>
          </cell>
        </row>
      </sheetData>
      <sheetData sheetId="7212">
        <row r="1">
          <cell r="A1" t="str">
            <v>PHIẾU XỬ LÝ HỒ SƠ THANH TOÁN VƯỢT THẨM QUYỀN PD</v>
          </cell>
        </row>
      </sheetData>
      <sheetData sheetId="7213">
        <row r="1">
          <cell r="A1" t="str">
            <v>PHIẾU XỬ LÝ HỒ SƠ THANH TOÁN VƯỢT THẨM QUYỀN PD</v>
          </cell>
        </row>
      </sheetData>
      <sheetData sheetId="7214"/>
      <sheetData sheetId="7215"/>
      <sheetData sheetId="7216"/>
      <sheetData sheetId="7217"/>
      <sheetData sheetId="7218"/>
      <sheetData sheetId="7219"/>
      <sheetData sheetId="7220"/>
      <sheetData sheetId="7221"/>
      <sheetData sheetId="7222"/>
      <sheetData sheetId="7223"/>
      <sheetData sheetId="7224"/>
      <sheetData sheetId="7225"/>
      <sheetData sheetId="7226"/>
      <sheetData sheetId="7227"/>
      <sheetData sheetId="7228"/>
      <sheetData sheetId="7229"/>
      <sheetData sheetId="7230"/>
      <sheetData sheetId="7231"/>
      <sheetData sheetId="7232"/>
      <sheetData sheetId="7233"/>
      <sheetData sheetId="7234"/>
      <sheetData sheetId="7235"/>
      <sheetData sheetId="7236"/>
      <sheetData sheetId="7237"/>
      <sheetData sheetId="7238"/>
      <sheetData sheetId="7239"/>
      <sheetData sheetId="7240"/>
      <sheetData sheetId="7241"/>
      <sheetData sheetId="7242"/>
      <sheetData sheetId="7243"/>
      <sheetData sheetId="7244"/>
      <sheetData sheetId="7245"/>
      <sheetData sheetId="7246"/>
      <sheetData sheetId="7247"/>
      <sheetData sheetId="7248"/>
      <sheetData sheetId="7249"/>
      <sheetData sheetId="7250"/>
      <sheetData sheetId="7251"/>
      <sheetData sheetId="7252"/>
      <sheetData sheetId="7253"/>
      <sheetData sheetId="7254"/>
      <sheetData sheetId="7255">
        <row r="1">
          <cell r="A1" t="str">
            <v>PHIẾU XỬ LÝ HỒ SƠ THANH TOÁN VƯỢT THẨM QUYỀN PD</v>
          </cell>
        </row>
      </sheetData>
      <sheetData sheetId="7256">
        <row r="1">
          <cell r="A1" t="str">
            <v>PHIẾU XỬ LÝ HỒ SƠ THANH TOÁN VƯỢT THẨM QUYỀN PD</v>
          </cell>
        </row>
      </sheetData>
      <sheetData sheetId="7257">
        <row r="1">
          <cell r="A1" t="str">
            <v>PHIẾU XỬ LÝ HỒ SƠ THANH TOÁN VƯỢT THẨM QUYỀN PD</v>
          </cell>
        </row>
      </sheetData>
      <sheetData sheetId="7258">
        <row r="1">
          <cell r="A1" t="str">
            <v>PHIẾU XỬ LÝ HỒ SƠ THANH TOÁN VƯỢT THẨM QUYỀN PD</v>
          </cell>
        </row>
      </sheetData>
      <sheetData sheetId="7259">
        <row r="1">
          <cell r="A1" t="str">
            <v>PHIẾU XỬ LÝ HỒ SƠ THANH TOÁN VƯỢT THẨM QUYỀN PD</v>
          </cell>
        </row>
      </sheetData>
      <sheetData sheetId="7260"/>
      <sheetData sheetId="7261">
        <row r="1">
          <cell r="A1" t="str">
            <v>PHIẾU XỬ LÝ HỒ SƠ THANH TOÁN VƯỢT THẨM QUYỀN PD</v>
          </cell>
        </row>
      </sheetData>
      <sheetData sheetId="7262"/>
      <sheetData sheetId="7263"/>
      <sheetData sheetId="7264">
        <row r="1">
          <cell r="A1" t="str">
            <v>PHIẾU XỬ LÝ HỒ SƠ THANH TOÁN VƯỢT THẨM QUYỀN PD</v>
          </cell>
        </row>
      </sheetData>
      <sheetData sheetId="7265">
        <row r="1">
          <cell r="A1" t="str">
            <v>PHIẾU XỬ LÝ HỒ SƠ THANH TOÁN VƯỢT THẨM QUYỀN PD</v>
          </cell>
        </row>
      </sheetData>
      <sheetData sheetId="7266">
        <row r="1">
          <cell r="A1" t="str">
            <v>PHIẾU XỬ LÝ HỒ SƠ THANH TOÁN VƯỢT THẨM QUYỀN PD</v>
          </cell>
        </row>
      </sheetData>
      <sheetData sheetId="7267">
        <row r="1">
          <cell r="A1" t="str">
            <v>PHIẾU XỬ LÝ HỒ SƠ THANH TOÁN VƯỢT THẨM QUYỀN PD</v>
          </cell>
        </row>
      </sheetData>
      <sheetData sheetId="7268">
        <row r="1">
          <cell r="A1" t="str">
            <v>PHIẾU XỬ LÝ HỒ SƠ THANH TOÁN VƯỢT THẨM QUYỀN PD</v>
          </cell>
        </row>
      </sheetData>
      <sheetData sheetId="7269">
        <row r="1">
          <cell r="A1" t="str">
            <v>PHIẾU XỬ LÝ HỒ SƠ THANH TOÁN VƯỢT THẨM QUYỀN PD</v>
          </cell>
        </row>
      </sheetData>
      <sheetData sheetId="7270">
        <row r="1">
          <cell r="A1" t="str">
            <v>PHIẾU XỬ LÝ HỒ SƠ THANH TOÁN VƯỢT THẨM QUYỀN PD</v>
          </cell>
        </row>
      </sheetData>
      <sheetData sheetId="7271">
        <row r="1">
          <cell r="A1" t="str">
            <v>PHIẾU XỬ LÝ HỒ SƠ THANH TOÁN VƯỢT THẨM QUYỀN PD</v>
          </cell>
        </row>
      </sheetData>
      <sheetData sheetId="7272">
        <row r="1">
          <cell r="A1" t="str">
            <v>PHIẾU XỬ LÝ HỒ SƠ THANH TOÁN VƯỢT THẨM QUYỀN PD</v>
          </cell>
        </row>
      </sheetData>
      <sheetData sheetId="7273">
        <row r="1">
          <cell r="A1" t="str">
            <v>PHIẾU XỬ LÝ HỒ SƠ THANH TOÁN VƯỢT THẨM QUYỀN PD</v>
          </cell>
        </row>
      </sheetData>
      <sheetData sheetId="7274">
        <row r="1">
          <cell r="A1" t="str">
            <v>PHIẾU XỬ LÝ HỒ SƠ THANH TOÁN VƯỢT THẨM QUYỀN PD</v>
          </cell>
        </row>
      </sheetData>
      <sheetData sheetId="7275">
        <row r="1">
          <cell r="A1" t="str">
            <v>PHIẾU XỬ LÝ HỒ SƠ THANH TOÁN VƯỢT THẨM QUYỀN PD</v>
          </cell>
        </row>
      </sheetData>
      <sheetData sheetId="7276">
        <row r="1">
          <cell r="A1" t="str">
            <v>PHIẾU XỬ LÝ HỒ SƠ THANH TOÁN VƯỢT THẨM QUYỀN PD</v>
          </cell>
        </row>
      </sheetData>
      <sheetData sheetId="7277">
        <row r="1">
          <cell r="A1" t="str">
            <v>PHIẾU XỬ LÝ HỒ SƠ THANH TOÁN VƯỢT THẨM QUYỀN PD</v>
          </cell>
        </row>
      </sheetData>
      <sheetData sheetId="7278">
        <row r="1">
          <cell r="A1" t="str">
            <v>PHIẾU XỬ LÝ HỒ SƠ THANH TOÁN VƯỢT THẨM QUYỀN PD</v>
          </cell>
        </row>
      </sheetData>
      <sheetData sheetId="7279">
        <row r="1">
          <cell r="A1" t="str">
            <v>PHIẾU XỬ LÝ HỒ SƠ THANH TOÁN VƯỢT THẨM QUYỀN PD</v>
          </cell>
        </row>
      </sheetData>
      <sheetData sheetId="7280">
        <row r="1">
          <cell r="A1" t="str">
            <v>PHIẾU XỬ LÝ HỒ SƠ THANH TOÁN VƯỢT THẨM QUYỀN PD</v>
          </cell>
        </row>
      </sheetData>
      <sheetData sheetId="7281">
        <row r="1">
          <cell r="A1" t="str">
            <v>PHIẾU XỬ LÝ HỒ SƠ THANH TOÁN VƯỢT THẨM QUYỀN PD</v>
          </cell>
        </row>
      </sheetData>
      <sheetData sheetId="7282">
        <row r="1">
          <cell r="A1" t="str">
            <v>PHIẾU XỬ LÝ HỒ SƠ THANH TOÁN VƯỢT THẨM QUYỀN PD</v>
          </cell>
        </row>
      </sheetData>
      <sheetData sheetId="7283">
        <row r="1">
          <cell r="A1" t="str">
            <v>PHIẾU XỬ LÝ HỒ SƠ THANH TOÁN VƯỢT THẨM QUYỀN PD</v>
          </cell>
        </row>
      </sheetData>
      <sheetData sheetId="7284">
        <row r="1">
          <cell r="A1" t="str">
            <v>PHIẾU XỬ LÝ HỒ SƠ THANH TOÁN VƯỢT THẨM QUYỀN PD</v>
          </cell>
        </row>
      </sheetData>
      <sheetData sheetId="7285">
        <row r="1">
          <cell r="A1" t="str">
            <v>PHIẾU XỬ LÝ HỒ SƠ THANH TOÁN VƯỢT THẨM QUYỀN PD</v>
          </cell>
        </row>
      </sheetData>
      <sheetData sheetId="7286">
        <row r="1">
          <cell r="A1" t="str">
            <v>PHIẾU XỬ LÝ HỒ SƠ THANH TOÁN VƯỢT THẨM QUYỀN PD</v>
          </cell>
        </row>
      </sheetData>
      <sheetData sheetId="7287">
        <row r="1">
          <cell r="A1" t="str">
            <v>PHIẾU XỬ LÝ HỒ SƠ THANH TOÁN VƯỢT THẨM QUYỀN PD</v>
          </cell>
        </row>
      </sheetData>
      <sheetData sheetId="7288">
        <row r="1">
          <cell r="A1" t="str">
            <v>PHIẾU XỬ LÝ HỒ SƠ THANH TOÁN VƯỢT THẨM QUYỀN PD</v>
          </cell>
        </row>
      </sheetData>
      <sheetData sheetId="7289">
        <row r="1">
          <cell r="A1" t="str">
            <v>PHIẾU XỬ LÝ HỒ SƠ THANH TOÁN VƯỢT THẨM QUYỀN PD</v>
          </cell>
        </row>
      </sheetData>
      <sheetData sheetId="7290">
        <row r="1">
          <cell r="A1" t="str">
            <v>PHIẾU XỬ LÝ HỒ SƠ THANH TOÁN VƯỢT THẨM QUYỀN PD</v>
          </cell>
        </row>
      </sheetData>
      <sheetData sheetId="7291">
        <row r="1">
          <cell r="A1" t="str">
            <v>PHIẾU XỬ LÝ HỒ SƠ THANH TOÁN VƯỢT THẨM QUYỀN PD</v>
          </cell>
        </row>
      </sheetData>
      <sheetData sheetId="7292">
        <row r="1">
          <cell r="A1" t="str">
            <v>PHIẾU XỬ LÝ HỒ SƠ THANH TOÁN VƯỢT THẨM QUYỀN PD</v>
          </cell>
        </row>
      </sheetData>
      <sheetData sheetId="7293">
        <row r="1">
          <cell r="A1" t="str">
            <v>PHIẾU XỬ LÝ HỒ SƠ THANH TOÁN VƯỢT THẨM QUYỀN PD</v>
          </cell>
        </row>
      </sheetData>
      <sheetData sheetId="7294">
        <row r="1">
          <cell r="A1" t="str">
            <v>PHIẾU XỬ LÝ HỒ SƠ THANH TOÁN VƯỢT THẨM QUYỀN PD</v>
          </cell>
        </row>
      </sheetData>
      <sheetData sheetId="7295">
        <row r="1">
          <cell r="A1" t="str">
            <v>PHIẾU XỬ LÝ HỒ SƠ THANH TOÁN VƯỢT THẨM QUYỀN PD</v>
          </cell>
        </row>
      </sheetData>
      <sheetData sheetId="7296">
        <row r="1">
          <cell r="A1" t="str">
            <v>PHIẾU XỬ LÝ HỒ SƠ THANH TOÁN VƯỢT THẨM QUYỀN PD</v>
          </cell>
        </row>
      </sheetData>
      <sheetData sheetId="7297">
        <row r="1">
          <cell r="A1" t="str">
            <v>PHIẾU XỬ LÝ HỒ SƠ THANH TOÁN VƯỢT THẨM QUYỀN PD</v>
          </cell>
        </row>
      </sheetData>
      <sheetData sheetId="7298">
        <row r="1">
          <cell r="A1" t="str">
            <v>PHIẾU XỬ LÝ HỒ SƠ THANH TOÁN VƯỢT THẨM QUYỀN PD</v>
          </cell>
        </row>
      </sheetData>
      <sheetData sheetId="7299">
        <row r="1">
          <cell r="A1" t="str">
            <v>PHIẾU XỬ LÝ HỒ SƠ THANH TOÁN VƯỢT THẨM QUYỀN PD</v>
          </cell>
        </row>
      </sheetData>
      <sheetData sheetId="7300">
        <row r="1">
          <cell r="A1" t="str">
            <v>PHIẾU XỬ LÝ HỒ SƠ THANH TOÁN VƯỢT THẨM QUYỀN PD</v>
          </cell>
        </row>
      </sheetData>
      <sheetData sheetId="7301">
        <row r="1">
          <cell r="A1" t="str">
            <v>PHIẾU XỬ LÝ HỒ SƠ THANH TOÁN VƯỢT THẨM QUYỀN PD</v>
          </cell>
        </row>
      </sheetData>
      <sheetData sheetId="7302">
        <row r="1">
          <cell r="A1" t="str">
            <v>PHIẾU XỬ LÝ HỒ SƠ THANH TOÁN VƯỢT THẨM QUYỀN PD</v>
          </cell>
        </row>
      </sheetData>
      <sheetData sheetId="7303">
        <row r="1">
          <cell r="A1" t="str">
            <v>PHIẾU XỬ LÝ HỒ SƠ THANH TOÁN VƯỢT THẨM QUYỀN PD</v>
          </cell>
        </row>
      </sheetData>
      <sheetData sheetId="7304">
        <row r="1">
          <cell r="A1" t="str">
            <v>PHIẾU XỬ LÝ HỒ SƠ THANH TOÁN VƯỢT THẨM QUYỀN PD</v>
          </cell>
        </row>
      </sheetData>
      <sheetData sheetId="7305">
        <row r="1">
          <cell r="A1" t="str">
            <v>PHIẾU XỬ LÝ HỒ SƠ THANH TOÁN VƯỢT THẨM QUYỀN PD</v>
          </cell>
        </row>
      </sheetData>
      <sheetData sheetId="7306">
        <row r="1">
          <cell r="A1" t="str">
            <v>PHIẾU XỬ LÝ HỒ SƠ THANH TOÁN VƯỢT THẨM QUYỀN PD</v>
          </cell>
        </row>
      </sheetData>
      <sheetData sheetId="7307">
        <row r="1">
          <cell r="A1" t="str">
            <v>PHIẾU XỬ LÝ HỒ SƠ THANH TOÁN VƯỢT THẨM QUYỀN PD</v>
          </cell>
        </row>
      </sheetData>
      <sheetData sheetId="7308">
        <row r="1">
          <cell r="A1" t="str">
            <v>PHIẾU XỬ LÝ HỒ SƠ THANH TOÁN VƯỢT THẨM QUYỀN PD</v>
          </cell>
        </row>
      </sheetData>
      <sheetData sheetId="7309">
        <row r="1">
          <cell r="A1" t="str">
            <v>PHIẾU XỬ LÝ HỒ SƠ THANH TOÁN VƯỢT THẨM QUYỀN PD</v>
          </cell>
        </row>
      </sheetData>
      <sheetData sheetId="7310">
        <row r="1">
          <cell r="A1" t="str">
            <v>PHIẾU XỬ LÝ HỒ SƠ THANH TOÁN VƯỢT THẨM QUYỀN PD</v>
          </cell>
        </row>
      </sheetData>
      <sheetData sheetId="7311">
        <row r="1">
          <cell r="A1" t="str">
            <v>PHIẾU XỬ LÝ HỒ SƠ THANH TOÁN VƯỢT THẨM QUYỀN PD</v>
          </cell>
        </row>
      </sheetData>
      <sheetData sheetId="7312">
        <row r="1">
          <cell r="A1" t="str">
            <v>PHIẾU XỬ LÝ HỒ SƠ THANH TOÁN VƯỢT THẨM QUYỀN PD</v>
          </cell>
        </row>
      </sheetData>
      <sheetData sheetId="7313">
        <row r="1">
          <cell r="A1" t="str">
            <v>PHIẾU XỬ LÝ HỒ SƠ THANH TOÁN VƯỢT THẨM QUYỀN PD</v>
          </cell>
        </row>
      </sheetData>
      <sheetData sheetId="7314">
        <row r="1">
          <cell r="A1" t="str">
            <v>PHIẾU XỬ LÝ HỒ SƠ THANH TOÁN VƯỢT THẨM QUYỀN PD</v>
          </cell>
        </row>
      </sheetData>
      <sheetData sheetId="7315">
        <row r="1">
          <cell r="A1" t="str">
            <v>PHIẾU XỬ LÝ HỒ SƠ THANH TOÁN VƯỢT THẨM QUYỀN PD</v>
          </cell>
        </row>
      </sheetData>
      <sheetData sheetId="7316">
        <row r="1">
          <cell r="A1" t="str">
            <v>PHIẾU XỬ LÝ HỒ SƠ THANH TOÁN VƯỢT THẨM QUYỀN PD</v>
          </cell>
        </row>
      </sheetData>
      <sheetData sheetId="7317">
        <row r="1">
          <cell r="A1" t="str">
            <v>PHIẾU XỬ LÝ HỒ SƠ THANH TOÁN VƯỢT THẨM QUYỀN PD</v>
          </cell>
        </row>
      </sheetData>
      <sheetData sheetId="7318">
        <row r="1">
          <cell r="A1" t="str">
            <v>PHIẾU XỬ LÝ HỒ SƠ THANH TOÁN VƯỢT THẨM QUYỀN PD</v>
          </cell>
        </row>
      </sheetData>
      <sheetData sheetId="7319">
        <row r="1">
          <cell r="A1" t="str">
            <v>PHIẾU XỬ LÝ HỒ SƠ THANH TOÁN VƯỢT THẨM QUYỀN PD</v>
          </cell>
        </row>
      </sheetData>
      <sheetData sheetId="7320">
        <row r="1">
          <cell r="A1" t="str">
            <v>PHIẾU XỬ LÝ HỒ SƠ THANH TOÁN VƯỢT THẨM QUYỀN PD</v>
          </cell>
        </row>
      </sheetData>
      <sheetData sheetId="7321">
        <row r="1">
          <cell r="A1" t="str">
            <v>PHIẾU XỬ LÝ HỒ SƠ THANH TOÁN VƯỢT THẨM QUYỀN PD</v>
          </cell>
        </row>
      </sheetData>
      <sheetData sheetId="7322">
        <row r="1">
          <cell r="A1" t="str">
            <v>PHIẾU XỬ LÝ HỒ SƠ THANH TOÁN VƯỢT THẨM QUYỀN PD</v>
          </cell>
        </row>
      </sheetData>
      <sheetData sheetId="7323">
        <row r="1">
          <cell r="A1" t="str">
            <v>PHIẾU XỬ LÝ HỒ SƠ THANH TOÁN VƯỢT THẨM QUYỀN PD</v>
          </cell>
        </row>
      </sheetData>
      <sheetData sheetId="7324">
        <row r="1">
          <cell r="A1" t="str">
            <v>PHIẾU XỬ LÝ HỒ SƠ THANH TOÁN VƯỢT THẨM QUYỀN PD</v>
          </cell>
        </row>
      </sheetData>
      <sheetData sheetId="7325">
        <row r="1">
          <cell r="A1" t="str">
            <v>PHIẾU XỬ LÝ HỒ SƠ THANH TOÁN VƯỢT THẨM QUYỀN PD</v>
          </cell>
        </row>
      </sheetData>
      <sheetData sheetId="7326">
        <row r="1">
          <cell r="A1" t="str">
            <v>PHIẾU XỬ LÝ HỒ SƠ THANH TOÁN VƯỢT THẨM QUYỀN PD</v>
          </cell>
        </row>
      </sheetData>
      <sheetData sheetId="7327">
        <row r="1">
          <cell r="A1" t="str">
            <v>PHIẾU XỬ LÝ HỒ SƠ THANH TOÁN VƯỢT THẨM QUYỀN PD</v>
          </cell>
        </row>
      </sheetData>
      <sheetData sheetId="7328">
        <row r="1">
          <cell r="A1" t="str">
            <v>PHIẾU XỬ LÝ HỒ SƠ THANH TOÁN VƯỢT THẨM QUYỀN PD</v>
          </cell>
        </row>
      </sheetData>
      <sheetData sheetId="7329">
        <row r="1">
          <cell r="A1" t="str">
            <v>PHIẾU XỬ LÝ HỒ SƠ THANH TOÁN VƯỢT THẨM QUYỀN PD</v>
          </cell>
        </row>
      </sheetData>
      <sheetData sheetId="7330">
        <row r="1">
          <cell r="A1" t="str">
            <v>PHIẾU XỬ LÝ HỒ SƠ THANH TOÁN VƯỢT THẨM QUYỀN PD</v>
          </cell>
        </row>
      </sheetData>
      <sheetData sheetId="7331">
        <row r="1">
          <cell r="A1" t="str">
            <v>PHIẾU XỬ LÝ HỒ SƠ THANH TOÁN VƯỢT THẨM QUYỀN PD</v>
          </cell>
        </row>
      </sheetData>
      <sheetData sheetId="7332">
        <row r="1">
          <cell r="A1" t="str">
            <v>PHIẾU XỬ LÝ HỒ SƠ THANH TOÁN VƯỢT THẨM QUYỀN PD</v>
          </cell>
        </row>
      </sheetData>
      <sheetData sheetId="7333">
        <row r="1">
          <cell r="A1" t="str">
            <v>PHIẾU XỬ LÝ HỒ SƠ THANH TOÁN VƯỢT THẨM QUYỀN PD</v>
          </cell>
        </row>
      </sheetData>
      <sheetData sheetId="7334">
        <row r="1">
          <cell r="A1" t="str">
            <v>PHIẾU XỬ LÝ HỒ SƠ THANH TOÁN VƯỢT THẨM QUYỀN PD</v>
          </cell>
        </row>
      </sheetData>
      <sheetData sheetId="7335">
        <row r="1">
          <cell r="A1" t="str">
            <v>PHIẾU XỬ LÝ HỒ SƠ THANH TOÁN VƯỢT THẨM QUYỀN PD</v>
          </cell>
        </row>
      </sheetData>
      <sheetData sheetId="7336">
        <row r="1">
          <cell r="A1" t="str">
            <v>PHIẾU XỬ LÝ HỒ SƠ THANH TOÁN VƯỢT THẨM QUYỀN PD</v>
          </cell>
        </row>
      </sheetData>
      <sheetData sheetId="7337">
        <row r="1">
          <cell r="A1" t="str">
            <v>PHIẾU XỬ LÝ HỒ SƠ THANH TOÁN VƯỢT THẨM QUYỀN PD</v>
          </cell>
        </row>
      </sheetData>
      <sheetData sheetId="7338">
        <row r="1">
          <cell r="A1" t="str">
            <v>PHIẾU XỬ LÝ HỒ SƠ THANH TOÁN VƯỢT THẨM QUYỀN PD</v>
          </cell>
        </row>
      </sheetData>
      <sheetData sheetId="7339">
        <row r="1">
          <cell r="A1" t="str">
            <v>PHIẾU XỬ LÝ HỒ SƠ THANH TOÁN VƯỢT THẨM QUYỀN PD</v>
          </cell>
        </row>
      </sheetData>
      <sheetData sheetId="7340">
        <row r="1">
          <cell r="A1" t="str">
            <v>PHIẾU XỬ LÝ HỒ SƠ THANH TOÁN VƯỢT THẨM QUYỀN PD</v>
          </cell>
        </row>
      </sheetData>
      <sheetData sheetId="7341">
        <row r="1">
          <cell r="A1" t="str">
            <v>PHIẾU XỬ LÝ HỒ SƠ THANH TOÁN VƯỢT THẨM QUYỀN PD</v>
          </cell>
        </row>
      </sheetData>
      <sheetData sheetId="7342">
        <row r="1">
          <cell r="A1" t="str">
            <v>PHIẾU XỬ LÝ HỒ SƠ THANH TOÁN VƯỢT THẨM QUYỀN PD</v>
          </cell>
        </row>
      </sheetData>
      <sheetData sheetId="7343">
        <row r="1">
          <cell r="A1" t="str">
            <v>PHIẾU XỬ LÝ HỒ SƠ THANH TOÁN VƯỢT THẨM QUYỀN PD</v>
          </cell>
        </row>
      </sheetData>
      <sheetData sheetId="7344">
        <row r="1">
          <cell r="A1" t="str">
            <v>PHIẾU XỬ LÝ HỒ SƠ THANH TOÁN VƯỢT THẨM QUYỀN PD</v>
          </cell>
        </row>
      </sheetData>
      <sheetData sheetId="7345">
        <row r="1">
          <cell r="A1" t="str">
            <v>PHIẾU XỬ LÝ HỒ SƠ THANH TOÁN VƯỢT THẨM QUYỀN PD</v>
          </cell>
        </row>
      </sheetData>
      <sheetData sheetId="7346">
        <row r="1">
          <cell r="A1" t="str">
            <v>PHIẾU XỬ LÝ HỒ SƠ THANH TOÁN VƯỢT THẨM QUYỀN PD</v>
          </cell>
        </row>
      </sheetData>
      <sheetData sheetId="7347">
        <row r="1">
          <cell r="A1" t="str">
            <v>PHIẾU XỬ LÝ HỒ SƠ THANH TOÁN VƯỢT THẨM QUYỀN PD</v>
          </cell>
        </row>
      </sheetData>
      <sheetData sheetId="7348">
        <row r="1">
          <cell r="A1" t="str">
            <v>PHIẾU XỬ LÝ HỒ SƠ THANH TOÁN VƯỢT THẨM QUYỀN PD</v>
          </cell>
        </row>
      </sheetData>
      <sheetData sheetId="7349">
        <row r="1">
          <cell r="A1" t="str">
            <v>PHIẾU XỬ LÝ HỒ SƠ THANH TOÁN VƯỢT THẨM QUYỀN PD</v>
          </cell>
        </row>
      </sheetData>
      <sheetData sheetId="7350">
        <row r="1">
          <cell r="A1" t="str">
            <v>PHIẾU XỬ LÝ HỒ SƠ THANH TOÁN VƯỢT THẨM QUYỀN PD</v>
          </cell>
        </row>
      </sheetData>
      <sheetData sheetId="7351">
        <row r="1">
          <cell r="A1" t="str">
            <v>PHIẾU XỬ LÝ HỒ SƠ THANH TOÁN VƯỢT THẨM QUYỀN PD</v>
          </cell>
        </row>
      </sheetData>
      <sheetData sheetId="7352">
        <row r="1">
          <cell r="A1" t="str">
            <v>PHIẾU XỬ LÝ HỒ SƠ THANH TOÁN VƯỢT THẨM QUYỀN PD</v>
          </cell>
        </row>
      </sheetData>
      <sheetData sheetId="7353">
        <row r="1">
          <cell r="A1" t="str">
            <v>PHIẾU XỬ LÝ HỒ SƠ THANH TOÁN VƯỢT THẨM QUYỀN PD</v>
          </cell>
        </row>
      </sheetData>
      <sheetData sheetId="7354">
        <row r="1">
          <cell r="A1" t="str">
            <v>PHIẾU XỬ LÝ HỒ SƠ THANH TOÁN VƯỢT THẨM QUYỀN PD</v>
          </cell>
        </row>
      </sheetData>
      <sheetData sheetId="7355">
        <row r="1">
          <cell r="A1" t="str">
            <v>PHIẾU XỬ LÝ HỒ SƠ THANH TOÁN VƯỢT THẨM QUYỀN PD</v>
          </cell>
        </row>
      </sheetData>
      <sheetData sheetId="7356">
        <row r="1">
          <cell r="A1" t="str">
            <v>PHIẾU XỬ LÝ HỒ SƠ THANH TOÁN VƯỢT THẨM QUYỀN PD</v>
          </cell>
        </row>
      </sheetData>
      <sheetData sheetId="7357">
        <row r="1">
          <cell r="A1" t="str">
            <v>PHIẾU XỬ LÝ HỒ SƠ THANH TOÁN VƯỢT THẨM QUYỀN PD</v>
          </cell>
        </row>
      </sheetData>
      <sheetData sheetId="7358">
        <row r="1">
          <cell r="A1" t="str">
            <v>PHIẾU XỬ LÝ HỒ SƠ THANH TOÁN VƯỢT THẨM QUYỀN PD</v>
          </cell>
        </row>
      </sheetData>
      <sheetData sheetId="7359">
        <row r="1">
          <cell r="A1" t="str">
            <v>PHIẾU XỬ LÝ HỒ SƠ THANH TOÁN VƯỢT THẨM QUYỀN PD</v>
          </cell>
        </row>
      </sheetData>
      <sheetData sheetId="7360">
        <row r="1">
          <cell r="A1" t="str">
            <v>PHIẾU XỬ LÝ HỒ SƠ THANH TOÁN VƯỢT THẨM QUYỀN PD</v>
          </cell>
        </row>
      </sheetData>
      <sheetData sheetId="7361">
        <row r="1">
          <cell r="A1" t="str">
            <v>PHIẾU XỬ LÝ HỒ SƠ THANH TOÁN VƯỢT THẨM QUYỀN PD</v>
          </cell>
        </row>
      </sheetData>
      <sheetData sheetId="7362">
        <row r="1">
          <cell r="A1" t="str">
            <v>PHIẾU XỬ LÝ HỒ SƠ THANH TOÁN VƯỢT THẨM QUYỀN PD</v>
          </cell>
        </row>
      </sheetData>
      <sheetData sheetId="7363">
        <row r="1">
          <cell r="A1" t="str">
            <v>PHIẾU XỬ LÝ HỒ SƠ THANH TOÁN VƯỢT THẨM QUYỀN PD</v>
          </cell>
        </row>
      </sheetData>
      <sheetData sheetId="7364">
        <row r="1">
          <cell r="A1" t="str">
            <v>PHIẾU XỬ LÝ HỒ SƠ THANH TOÁN VƯỢT THẨM QUYỀN PD</v>
          </cell>
        </row>
      </sheetData>
      <sheetData sheetId="7365">
        <row r="1">
          <cell r="A1" t="str">
            <v>PHIẾU XỬ LÝ HỒ SƠ THANH TOÁN VƯỢT THẨM QUYỀN PD</v>
          </cell>
        </row>
      </sheetData>
      <sheetData sheetId="7366">
        <row r="1">
          <cell r="A1" t="str">
            <v>PHIẾU XỬ LÝ HỒ SƠ THANH TOÁN VƯỢT THẨM QUYỀN PD</v>
          </cell>
        </row>
      </sheetData>
      <sheetData sheetId="7367">
        <row r="1">
          <cell r="A1" t="str">
            <v>PHIẾU XỬ LÝ HỒ SƠ THANH TOÁN VƯỢT THẨM QUYỀN PD</v>
          </cell>
        </row>
      </sheetData>
      <sheetData sheetId="7368">
        <row r="1">
          <cell r="A1" t="str">
            <v>PHIẾU XỬ LÝ HỒ SƠ THANH TOÁN VƯỢT THẨM QUYỀN PD</v>
          </cell>
        </row>
      </sheetData>
      <sheetData sheetId="7369">
        <row r="1">
          <cell r="A1" t="str">
            <v>PHIẾU XỬ LÝ HỒ SƠ THANH TOÁN VƯỢT THẨM QUYỀN PD</v>
          </cell>
        </row>
      </sheetData>
      <sheetData sheetId="7370">
        <row r="1">
          <cell r="A1" t="str">
            <v>PHIẾU XỬ LÝ HỒ SƠ THANH TOÁN VƯỢT THẨM QUYỀN PD</v>
          </cell>
        </row>
      </sheetData>
      <sheetData sheetId="7371">
        <row r="1">
          <cell r="A1" t="str">
            <v>PHIẾU XỬ LÝ HỒ SƠ THANH TOÁN VƯỢT THẨM QUYỀN PD</v>
          </cell>
        </row>
      </sheetData>
      <sheetData sheetId="7372">
        <row r="1">
          <cell r="A1" t="str">
            <v>PHIẾU XỬ LÝ HỒ SƠ THANH TOÁN VƯỢT THẨM QUYỀN PD</v>
          </cell>
        </row>
      </sheetData>
      <sheetData sheetId="7373">
        <row r="1">
          <cell r="A1" t="str">
            <v>PHIẾU XỬ LÝ HỒ SƠ THANH TOÁN VƯỢT THẨM QUYỀN PD</v>
          </cell>
        </row>
      </sheetData>
      <sheetData sheetId="7374">
        <row r="1">
          <cell r="A1" t="str">
            <v>PHIẾU XỬ LÝ HỒ SƠ THANH TOÁN VƯỢT THẨM QUYỀN PD</v>
          </cell>
        </row>
      </sheetData>
      <sheetData sheetId="7375">
        <row r="1">
          <cell r="A1" t="str">
            <v>PHIẾU XỬ LÝ HỒ SƠ THANH TOÁN VƯỢT THẨM QUYỀN PD</v>
          </cell>
        </row>
      </sheetData>
      <sheetData sheetId="7376">
        <row r="1">
          <cell r="A1" t="str">
            <v>PHIẾU XỬ LÝ HỒ SƠ THANH TOÁN VƯỢT THẨM QUYỀN PD</v>
          </cell>
        </row>
      </sheetData>
      <sheetData sheetId="7377">
        <row r="1">
          <cell r="A1" t="str">
            <v>PHIẾU XỬ LÝ HỒ SƠ THANH TOÁN VƯỢT THẨM QUYỀN PD</v>
          </cell>
        </row>
      </sheetData>
      <sheetData sheetId="7378">
        <row r="1">
          <cell r="A1" t="str">
            <v>PHIẾU XỬ LÝ HỒ SƠ THANH TOÁN VƯỢT THẨM QUYỀN PD</v>
          </cell>
        </row>
      </sheetData>
      <sheetData sheetId="7379">
        <row r="1">
          <cell r="A1" t="str">
            <v>PHIẾU XỬ LÝ HỒ SƠ THANH TOÁN VƯỢT THẨM QUYỀN PD</v>
          </cell>
        </row>
      </sheetData>
      <sheetData sheetId="7380">
        <row r="1">
          <cell r="A1" t="str">
            <v>PHIẾU XỬ LÝ HỒ SƠ THANH TOÁN VƯỢT THẨM QUYỀN PD</v>
          </cell>
        </row>
      </sheetData>
      <sheetData sheetId="7381">
        <row r="1">
          <cell r="A1" t="str">
            <v>PHIẾU XỬ LÝ HỒ SƠ THANH TOÁN VƯỢT THẨM QUYỀN PD</v>
          </cell>
        </row>
      </sheetData>
      <sheetData sheetId="7382">
        <row r="1">
          <cell r="A1" t="str">
            <v>PHIẾU XỬ LÝ HỒ SƠ THANH TOÁN VƯỢT THẨM QUYỀN PD</v>
          </cell>
        </row>
      </sheetData>
      <sheetData sheetId="7383">
        <row r="1">
          <cell r="A1" t="str">
            <v>PHIẾU XỬ LÝ HỒ SƠ THANH TOÁN VƯỢT THẨM QUYỀN PD</v>
          </cell>
        </row>
      </sheetData>
      <sheetData sheetId="7384">
        <row r="1">
          <cell r="A1" t="str">
            <v>PHIẾU XỬ LÝ HỒ SƠ THANH TOÁN VƯỢT THẨM QUYỀN PD</v>
          </cell>
        </row>
      </sheetData>
      <sheetData sheetId="7385">
        <row r="1">
          <cell r="A1" t="str">
            <v>PHIẾU XỬ LÝ HỒ SƠ THANH TOÁN VƯỢT THẨM QUYỀN PD</v>
          </cell>
        </row>
      </sheetData>
      <sheetData sheetId="7386">
        <row r="1">
          <cell r="A1" t="str">
            <v>PHIẾU XỬ LÝ HỒ SƠ THANH TOÁN VƯỢT THẨM QUYỀN PD</v>
          </cell>
        </row>
      </sheetData>
      <sheetData sheetId="7387">
        <row r="1">
          <cell r="A1" t="str">
            <v>PHIẾU XỬ LÝ HỒ SƠ THANH TOÁN VƯỢT THẨM QUYỀN PD</v>
          </cell>
        </row>
      </sheetData>
      <sheetData sheetId="7388">
        <row r="1">
          <cell r="A1" t="str">
            <v>PHIẾU XỬ LÝ HỒ SƠ THANH TOÁN VƯỢT THẨM QUYỀN PD</v>
          </cell>
        </row>
      </sheetData>
      <sheetData sheetId="7389">
        <row r="1">
          <cell r="A1" t="str">
            <v>PHIẾU XỬ LÝ HỒ SƠ THANH TOÁN VƯỢT THẨM QUYỀN PD</v>
          </cell>
        </row>
      </sheetData>
      <sheetData sheetId="7390">
        <row r="1">
          <cell r="A1" t="str">
            <v>PHIẾU XỬ LÝ HỒ SƠ THANH TOÁN VƯỢT THẨM QUYỀN PD</v>
          </cell>
        </row>
      </sheetData>
      <sheetData sheetId="7391">
        <row r="1">
          <cell r="A1" t="str">
            <v>PHIẾU XỬ LÝ HỒ SƠ THANH TOÁN VƯỢT THẨM QUYỀN PD</v>
          </cell>
        </row>
      </sheetData>
      <sheetData sheetId="7392">
        <row r="1">
          <cell r="A1" t="str">
            <v>PHIẾU XỬ LÝ HỒ SƠ THANH TOÁN VƯỢT THẨM QUYỀN PD</v>
          </cell>
        </row>
      </sheetData>
      <sheetData sheetId="7393">
        <row r="1">
          <cell r="A1" t="str">
            <v>PHIẾU XỬ LÝ HỒ SƠ THANH TOÁN VƯỢT THẨM QUYỀN PD</v>
          </cell>
        </row>
      </sheetData>
      <sheetData sheetId="7394">
        <row r="1">
          <cell r="A1" t="str">
            <v>PHIẾU XỬ LÝ HỒ SƠ THANH TOÁN VƯỢT THẨM QUYỀN PD</v>
          </cell>
        </row>
      </sheetData>
      <sheetData sheetId="7395">
        <row r="1">
          <cell r="A1" t="str">
            <v>PHIẾU XỬ LÝ HỒ SƠ THANH TOÁN VƯỢT THẨM QUYỀN PD</v>
          </cell>
        </row>
      </sheetData>
      <sheetData sheetId="7396">
        <row r="1">
          <cell r="A1" t="str">
            <v>PHIẾU XỬ LÝ HỒ SƠ THANH TOÁN VƯỢT THẨM QUYỀN PD</v>
          </cell>
        </row>
      </sheetData>
      <sheetData sheetId="7397">
        <row r="1">
          <cell r="A1" t="str">
            <v>PHIẾU XỬ LÝ HỒ SƠ THANH TOÁN VƯỢT THẨM QUYỀN PD</v>
          </cell>
        </row>
      </sheetData>
      <sheetData sheetId="7398">
        <row r="1">
          <cell r="A1" t="str">
            <v>PHIẾU XỬ LÝ HỒ SƠ THANH TOÁN VƯỢT THẨM QUYỀN PD</v>
          </cell>
        </row>
      </sheetData>
      <sheetData sheetId="7399">
        <row r="1">
          <cell r="A1" t="str">
            <v>PHIẾU XỬ LÝ HỒ SƠ THANH TOÁN VƯỢT THẨM QUYỀN PD</v>
          </cell>
        </row>
      </sheetData>
      <sheetData sheetId="7400">
        <row r="1">
          <cell r="A1" t="str">
            <v>PHIẾU XỬ LÝ HỒ SƠ THANH TOÁN VƯỢT THẨM QUYỀN PD</v>
          </cell>
        </row>
      </sheetData>
      <sheetData sheetId="7401">
        <row r="1">
          <cell r="A1" t="str">
            <v>PHIẾU XỬ LÝ HỒ SƠ THANH TOÁN VƯỢT THẨM QUYỀN PD</v>
          </cell>
        </row>
      </sheetData>
      <sheetData sheetId="7402">
        <row r="1">
          <cell r="A1" t="str">
            <v>PHIẾU XỬ LÝ HỒ SƠ THANH TOÁN VƯỢT THẨM QUYỀN PD</v>
          </cell>
        </row>
      </sheetData>
      <sheetData sheetId="7403">
        <row r="1">
          <cell r="A1" t="str">
            <v>PHIẾU XỬ LÝ HỒ SƠ THANH TOÁN VƯỢT THẨM QUYỀN PD</v>
          </cell>
        </row>
      </sheetData>
      <sheetData sheetId="7404">
        <row r="1">
          <cell r="A1" t="str">
            <v>PHIẾU XỬ LÝ HỒ SƠ THANH TOÁN VƯỢT THẨM QUYỀN PD</v>
          </cell>
        </row>
      </sheetData>
      <sheetData sheetId="7405">
        <row r="1">
          <cell r="A1" t="str">
            <v>PHIẾU XỬ LÝ HỒ SƠ THANH TOÁN VƯỢT THẨM QUYỀN PD</v>
          </cell>
        </row>
      </sheetData>
      <sheetData sheetId="7406">
        <row r="1">
          <cell r="A1" t="str">
            <v>PHIẾU XỬ LÝ HỒ SƠ THANH TOÁN VƯỢT THẨM QUYỀN PD</v>
          </cell>
        </row>
      </sheetData>
      <sheetData sheetId="7407">
        <row r="1">
          <cell r="A1" t="str">
            <v>PHIẾU XỬ LÝ HỒ SƠ THANH TOÁN VƯỢT THẨM QUYỀN PD</v>
          </cell>
        </row>
      </sheetData>
      <sheetData sheetId="7408">
        <row r="1">
          <cell r="A1" t="str">
            <v>PHIẾU XỬ LÝ HỒ SƠ THANH TOÁN VƯỢT THẨM QUYỀN PD</v>
          </cell>
        </row>
      </sheetData>
      <sheetData sheetId="7409">
        <row r="1">
          <cell r="A1" t="str">
            <v>PHIẾU XỬ LÝ HỒ SƠ THANH TOÁN VƯỢT THẨM QUYỀN PD</v>
          </cell>
        </row>
      </sheetData>
      <sheetData sheetId="7410">
        <row r="1">
          <cell r="A1" t="str">
            <v>PHIẾU XỬ LÝ HỒ SƠ THANH TOÁN VƯỢT THẨM QUYỀN PD</v>
          </cell>
        </row>
      </sheetData>
      <sheetData sheetId="7411">
        <row r="1">
          <cell r="A1" t="str">
            <v>PHIẾU XỬ LÝ HỒ SƠ THANH TOÁN VƯỢT THẨM QUYỀN PD</v>
          </cell>
        </row>
      </sheetData>
      <sheetData sheetId="7412">
        <row r="1">
          <cell r="A1" t="str">
            <v>PHIẾU XỬ LÝ HỒ SƠ THANH TOÁN VƯỢT THẨM QUYỀN PD</v>
          </cell>
        </row>
      </sheetData>
      <sheetData sheetId="7413">
        <row r="1">
          <cell r="A1" t="str">
            <v>PHIẾU XỬ LÝ HỒ SƠ THANH TOÁN VƯỢT THẨM QUYỀN PD</v>
          </cell>
        </row>
      </sheetData>
      <sheetData sheetId="7414">
        <row r="1">
          <cell r="A1" t="str">
            <v>PHIẾU XỬ LÝ HỒ SƠ THANH TOÁN VƯỢT THẨM QUYỀN PD</v>
          </cell>
        </row>
      </sheetData>
      <sheetData sheetId="7415">
        <row r="1">
          <cell r="A1" t="str">
            <v>PHIẾU XỬ LÝ HỒ SƠ THANH TOÁN VƯỢT THẨM QUYỀN PD</v>
          </cell>
        </row>
      </sheetData>
      <sheetData sheetId="7416">
        <row r="1">
          <cell r="A1" t="str">
            <v>PHIẾU XỬ LÝ HỒ SƠ THANH TOÁN VƯỢT THẨM QUYỀN PD</v>
          </cell>
        </row>
      </sheetData>
      <sheetData sheetId="7417">
        <row r="1">
          <cell r="A1" t="str">
            <v>PHIẾU XỬ LÝ HỒ SƠ THANH TOÁN VƯỢT THẨM QUYỀN PD</v>
          </cell>
        </row>
      </sheetData>
      <sheetData sheetId="7418">
        <row r="1">
          <cell r="A1" t="str">
            <v>PHIẾU XỬ LÝ HỒ SƠ THANH TOÁN VƯỢT THẨM QUYỀN PD</v>
          </cell>
        </row>
      </sheetData>
      <sheetData sheetId="7419">
        <row r="1">
          <cell r="A1" t="str">
            <v>PHIẾU XỬ LÝ HỒ SƠ THANH TOÁN VƯỢT THẨM QUYỀN PD</v>
          </cell>
        </row>
      </sheetData>
      <sheetData sheetId="7420">
        <row r="1">
          <cell r="A1" t="str">
            <v>PHIẾU XỬ LÝ HỒ SƠ THANH TOÁN VƯỢT THẨM QUYỀN PD</v>
          </cell>
        </row>
      </sheetData>
      <sheetData sheetId="7421">
        <row r="1">
          <cell r="A1" t="str">
            <v>PHIẾU XỬ LÝ HỒ SƠ THANH TOÁN VƯỢT THẨM QUYỀN PD</v>
          </cell>
        </row>
      </sheetData>
      <sheetData sheetId="7422">
        <row r="1">
          <cell r="A1" t="str">
            <v>PHIẾU XỬ LÝ HỒ SƠ THANH TOÁN VƯỢT THẨM QUYỀN PD</v>
          </cell>
        </row>
      </sheetData>
      <sheetData sheetId="7423">
        <row r="1">
          <cell r="A1" t="str">
            <v>PHIẾU XỬ LÝ HỒ SƠ THANH TOÁN VƯỢT THẨM QUYỀN PD</v>
          </cell>
        </row>
      </sheetData>
      <sheetData sheetId="7424">
        <row r="1">
          <cell r="A1" t="str">
            <v>PHIẾU XỬ LÝ HỒ SƠ THANH TOÁN VƯỢT THẨM QUYỀN PD</v>
          </cell>
        </row>
      </sheetData>
      <sheetData sheetId="7425">
        <row r="1">
          <cell r="A1" t="str">
            <v>PHIẾU XỬ LÝ HỒ SƠ THANH TOÁN VƯỢT THẨM QUYỀN PD</v>
          </cell>
        </row>
      </sheetData>
      <sheetData sheetId="7426">
        <row r="1">
          <cell r="A1" t="str">
            <v>PHIẾU XỬ LÝ HỒ SƠ THANH TOÁN VƯỢT THẨM QUYỀN PD</v>
          </cell>
        </row>
      </sheetData>
      <sheetData sheetId="7427">
        <row r="1">
          <cell r="A1" t="str">
            <v>PHIẾU XỬ LÝ HỒ SƠ THANH TOÁN VƯỢT THẨM QUYỀN PD</v>
          </cell>
        </row>
      </sheetData>
      <sheetData sheetId="7428">
        <row r="1">
          <cell r="A1" t="str">
            <v>PHIẾU XỬ LÝ HỒ SƠ THANH TOÁN VƯỢT THẨM QUYỀN PD</v>
          </cell>
        </row>
      </sheetData>
      <sheetData sheetId="7429">
        <row r="1">
          <cell r="A1" t="str">
            <v>PHIẾU XỬ LÝ HỒ SƠ THANH TOÁN VƯỢT THẨM QUYỀN PD</v>
          </cell>
        </row>
      </sheetData>
      <sheetData sheetId="7430">
        <row r="1">
          <cell r="A1" t="str">
            <v>PHIẾU XỬ LÝ HỒ SƠ THANH TOÁN VƯỢT THẨM QUYỀN PD</v>
          </cell>
        </row>
      </sheetData>
      <sheetData sheetId="7431">
        <row r="1">
          <cell r="A1" t="str">
            <v>PHIẾU XỬ LÝ HỒ SƠ THANH TOÁN VƯỢT THẨM QUYỀN PD</v>
          </cell>
        </row>
      </sheetData>
      <sheetData sheetId="7432">
        <row r="1">
          <cell r="A1" t="str">
            <v>PHIẾU XỬ LÝ HỒ SƠ THANH TOÁN VƯỢT THẨM QUYỀN PD</v>
          </cell>
        </row>
      </sheetData>
      <sheetData sheetId="7433">
        <row r="1">
          <cell r="A1" t="str">
            <v>PHIẾU XỬ LÝ HỒ SƠ THANH TOÁN VƯỢT THẨM QUYỀN PD</v>
          </cell>
        </row>
      </sheetData>
      <sheetData sheetId="7434">
        <row r="1">
          <cell r="A1" t="str">
            <v>PHIẾU XỬ LÝ HỒ SƠ THANH TOÁN VƯỢT THẨM QUYỀN PD</v>
          </cell>
        </row>
      </sheetData>
      <sheetData sheetId="7435">
        <row r="1">
          <cell r="A1" t="str">
            <v>PHIẾU XỬ LÝ HỒ SƠ THANH TOÁN VƯỢT THẨM QUYỀN PD</v>
          </cell>
        </row>
      </sheetData>
      <sheetData sheetId="7436">
        <row r="1">
          <cell r="A1" t="str">
            <v>PHIẾU XỬ LÝ HỒ SƠ THANH TOÁN VƯỢT THẨM QUYỀN PD</v>
          </cell>
        </row>
      </sheetData>
      <sheetData sheetId="7437">
        <row r="1">
          <cell r="A1" t="str">
            <v>PHIẾU XỬ LÝ HỒ SƠ THANH TOÁN VƯỢT THẨM QUYỀN PD</v>
          </cell>
        </row>
      </sheetData>
      <sheetData sheetId="7438">
        <row r="1">
          <cell r="A1" t="str">
            <v>PHIẾU XỬ LÝ HỒ SƠ THANH TOÁN VƯỢT THẨM QUYỀN PD</v>
          </cell>
        </row>
      </sheetData>
      <sheetData sheetId="7439">
        <row r="1">
          <cell r="A1" t="str">
            <v>PHIẾU XỬ LÝ HỒ SƠ THANH TOÁN VƯỢT THẨM QUYỀN PD</v>
          </cell>
        </row>
      </sheetData>
      <sheetData sheetId="7440">
        <row r="1">
          <cell r="A1" t="str">
            <v>PHIẾU XỬ LÝ HỒ SƠ THANH TOÁN VƯỢT THẨM QUYỀN PD</v>
          </cell>
        </row>
      </sheetData>
      <sheetData sheetId="7441">
        <row r="1">
          <cell r="A1" t="str">
            <v>PHIẾU XỬ LÝ HỒ SƠ THANH TOÁN VƯỢT THẨM QUYỀN PD</v>
          </cell>
        </row>
      </sheetData>
      <sheetData sheetId="7442">
        <row r="1">
          <cell r="A1" t="str">
            <v>PHIẾU XỬ LÝ HỒ SƠ THANH TOÁN VƯỢT THẨM QUYỀN PD</v>
          </cell>
        </row>
      </sheetData>
      <sheetData sheetId="7443">
        <row r="1">
          <cell r="A1" t="str">
            <v>PHIẾU XỬ LÝ HỒ SƠ THANH TOÁN VƯỢT THẨM QUYỀN PD</v>
          </cell>
        </row>
      </sheetData>
      <sheetData sheetId="7444">
        <row r="1">
          <cell r="A1" t="str">
            <v>PHIẾU XỬ LÝ HỒ SƠ THANH TOÁN VƯỢT THẨM QUYỀN PD</v>
          </cell>
        </row>
      </sheetData>
      <sheetData sheetId="7445">
        <row r="1">
          <cell r="A1" t="str">
            <v>PHIẾU XỬ LÝ HỒ SƠ THANH TOÁN VƯỢT THẨM QUYỀN PD</v>
          </cell>
        </row>
      </sheetData>
      <sheetData sheetId="7446">
        <row r="1">
          <cell r="A1" t="str">
            <v>PHIẾU XỬ LÝ HỒ SƠ THANH TOÁN VƯỢT THẨM QUYỀN PD</v>
          </cell>
        </row>
      </sheetData>
      <sheetData sheetId="7447">
        <row r="1">
          <cell r="A1" t="str">
            <v>PHIẾU XỬ LÝ HỒ SƠ THANH TOÁN VƯỢT THẨM QUYỀN PD</v>
          </cell>
        </row>
      </sheetData>
      <sheetData sheetId="7448">
        <row r="1">
          <cell r="A1" t="str">
            <v>PHIẾU XỬ LÝ HỒ SƠ THANH TOÁN VƯỢT THẨM QUYỀN PD</v>
          </cell>
        </row>
      </sheetData>
      <sheetData sheetId="7449">
        <row r="1">
          <cell r="A1" t="str">
            <v>PHIẾU XỬ LÝ HỒ SƠ THANH TOÁN VƯỢT THẨM QUYỀN PD</v>
          </cell>
        </row>
      </sheetData>
      <sheetData sheetId="7450">
        <row r="1">
          <cell r="A1" t="str">
            <v>PHIẾU XỬ LÝ HỒ SƠ THANH TOÁN VƯỢT THẨM QUYỀN PD</v>
          </cell>
        </row>
      </sheetData>
      <sheetData sheetId="7451">
        <row r="1">
          <cell r="A1" t="str">
            <v>PHIẾU XỬ LÝ HỒ SƠ THANH TOÁN VƯỢT THẨM QUYỀN PD</v>
          </cell>
        </row>
      </sheetData>
      <sheetData sheetId="7452">
        <row r="1">
          <cell r="A1" t="str">
            <v>PHIẾU XỬ LÝ HỒ SƠ THANH TOÁN VƯỢT THẨM QUYỀN PD</v>
          </cell>
        </row>
      </sheetData>
      <sheetData sheetId="7453">
        <row r="1">
          <cell r="A1" t="str">
            <v>PHIẾU XỬ LÝ HỒ SƠ THANH TOÁN VƯỢT THẨM QUYỀN PD</v>
          </cell>
        </row>
      </sheetData>
      <sheetData sheetId="7454">
        <row r="1">
          <cell r="A1" t="str">
            <v>PHIẾU XỬ LÝ HỒ SƠ THANH TOÁN VƯỢT THẨM QUYỀN PD</v>
          </cell>
        </row>
      </sheetData>
      <sheetData sheetId="7455">
        <row r="1">
          <cell r="A1" t="str">
            <v>PHIẾU XỬ LÝ HỒ SƠ THANH TOÁN VƯỢT THẨM QUYỀN PD</v>
          </cell>
        </row>
      </sheetData>
      <sheetData sheetId="7456">
        <row r="1">
          <cell r="A1" t="str">
            <v>PHIẾU XỬ LÝ HỒ SƠ THANH TOÁN VƯỢT THẨM QUYỀN PD</v>
          </cell>
        </row>
      </sheetData>
      <sheetData sheetId="7457">
        <row r="1">
          <cell r="A1" t="str">
            <v>PHIẾU XỬ LÝ HỒ SƠ THANH TOÁN VƯỢT THẨM QUYỀN PD</v>
          </cell>
        </row>
      </sheetData>
      <sheetData sheetId="7458">
        <row r="1">
          <cell r="A1" t="str">
            <v>PHIẾU XỬ LÝ HỒ SƠ THANH TOÁN VƯỢT THẨM QUYỀN PD</v>
          </cell>
        </row>
      </sheetData>
      <sheetData sheetId="7459">
        <row r="1">
          <cell r="A1" t="str">
            <v>PHIẾU XỬ LÝ HỒ SƠ THANH TOÁN VƯỢT THẨM QUYỀN PD</v>
          </cell>
        </row>
      </sheetData>
      <sheetData sheetId="7460">
        <row r="1">
          <cell r="A1" t="str">
            <v>PHIẾU XỬ LÝ HỒ SƠ THANH TOÁN VƯỢT THẨM QUYỀN PD</v>
          </cell>
        </row>
      </sheetData>
      <sheetData sheetId="7461">
        <row r="1">
          <cell r="A1" t="str">
            <v>PHIẾU XỬ LÝ HỒ SƠ THANH TOÁN VƯỢT THẨM QUYỀN PD</v>
          </cell>
        </row>
      </sheetData>
      <sheetData sheetId="7462">
        <row r="1">
          <cell r="A1" t="str">
            <v>PHIẾU XỬ LÝ HỒ SƠ THANH TOÁN VƯỢT THẨM QUYỀN PD</v>
          </cell>
        </row>
      </sheetData>
      <sheetData sheetId="7463">
        <row r="1">
          <cell r="A1" t="str">
            <v>PHIẾU XỬ LÝ HỒ SƠ THANH TOÁN VƯỢT THẨM QUYỀN PD</v>
          </cell>
        </row>
      </sheetData>
      <sheetData sheetId="7464">
        <row r="1">
          <cell r="A1" t="str">
            <v>PHIẾU XỬ LÝ HỒ SƠ THANH TOÁN VƯỢT THẨM QUYỀN PD</v>
          </cell>
        </row>
      </sheetData>
      <sheetData sheetId="7465">
        <row r="1">
          <cell r="A1" t="str">
            <v>PHIẾU XỬ LÝ HỒ SƠ THANH TOÁN VƯỢT THẨM QUYỀN PD</v>
          </cell>
        </row>
      </sheetData>
      <sheetData sheetId="7466">
        <row r="1">
          <cell r="A1" t="str">
            <v>PHIẾU XỬ LÝ HỒ SƠ THANH TOÁN VƯỢT THẨM QUYỀN PD</v>
          </cell>
        </row>
      </sheetData>
      <sheetData sheetId="7467">
        <row r="1">
          <cell r="A1" t="str">
            <v>PHIẾU XỬ LÝ HỒ SƠ THANH TOÁN VƯỢT THẨM QUYỀN PD</v>
          </cell>
        </row>
      </sheetData>
      <sheetData sheetId="7468">
        <row r="1">
          <cell r="A1" t="str">
            <v>PHIẾU XỬ LÝ HỒ SƠ THANH TOÁN VƯỢT THẨM QUYỀN PD</v>
          </cell>
        </row>
      </sheetData>
      <sheetData sheetId="7469">
        <row r="1">
          <cell r="A1" t="str">
            <v>PHIẾU XỬ LÝ HỒ SƠ THANH TOÁN VƯỢT THẨM QUYỀN PD</v>
          </cell>
        </row>
      </sheetData>
      <sheetData sheetId="7470">
        <row r="1">
          <cell r="A1" t="str">
            <v>PHIẾU XỬ LÝ HỒ SƠ THANH TOÁN VƯỢT THẨM QUYỀN PD</v>
          </cell>
        </row>
      </sheetData>
      <sheetData sheetId="7471">
        <row r="1">
          <cell r="A1" t="str">
            <v>PHIẾU XỬ LÝ HỒ SƠ THANH TOÁN VƯỢT THẨM QUYỀN PD</v>
          </cell>
        </row>
      </sheetData>
      <sheetData sheetId="7472">
        <row r="1">
          <cell r="A1" t="str">
            <v>PHIẾU XỬ LÝ HỒ SƠ THANH TOÁN VƯỢT THẨM QUYỀN PD</v>
          </cell>
        </row>
      </sheetData>
      <sheetData sheetId="7473">
        <row r="1">
          <cell r="A1" t="str">
            <v>PHIẾU XỬ LÝ HỒ SƠ THANH TOÁN VƯỢT THẨM QUYỀN PD</v>
          </cell>
        </row>
      </sheetData>
      <sheetData sheetId="7474">
        <row r="1">
          <cell r="A1" t="str">
            <v>PHIẾU XỬ LÝ HỒ SƠ THANH TOÁN VƯỢT THẨM QUYỀN PD</v>
          </cell>
        </row>
      </sheetData>
      <sheetData sheetId="7475">
        <row r="1">
          <cell r="A1" t="str">
            <v>PHIẾU XỬ LÝ HỒ SƠ THANH TOÁN VƯỢT THẨM QUYỀN PD</v>
          </cell>
        </row>
      </sheetData>
      <sheetData sheetId="7476">
        <row r="1">
          <cell r="A1" t="str">
            <v>PHIẾU XỬ LÝ HỒ SƠ THANH TOÁN VƯỢT THẨM QUYỀN PD</v>
          </cell>
        </row>
      </sheetData>
      <sheetData sheetId="7477">
        <row r="1">
          <cell r="A1" t="str">
            <v>PHIẾU XỬ LÝ HỒ SƠ THANH TOÁN VƯỢT THẨM QUYỀN PD</v>
          </cell>
        </row>
      </sheetData>
      <sheetData sheetId="7478">
        <row r="1">
          <cell r="A1" t="str">
            <v>PHIẾU XỬ LÝ HỒ SƠ THANH TOÁN VƯỢT THẨM QUYỀN PD</v>
          </cell>
        </row>
      </sheetData>
      <sheetData sheetId="7479">
        <row r="1">
          <cell r="A1" t="str">
            <v>PHIẾU XỬ LÝ HỒ SƠ THANH TOÁN VƯỢT THẨM QUYỀN PD</v>
          </cell>
        </row>
      </sheetData>
      <sheetData sheetId="7480">
        <row r="1">
          <cell r="A1" t="str">
            <v>PHIẾU XỬ LÝ HỒ SƠ THANH TOÁN VƯỢT THẨM QUYỀN PD</v>
          </cell>
        </row>
      </sheetData>
      <sheetData sheetId="7481">
        <row r="1">
          <cell r="A1" t="str">
            <v>PHIẾU XỬ LÝ HỒ SƠ THANH TOÁN VƯỢT THẨM QUYỀN PD</v>
          </cell>
        </row>
      </sheetData>
      <sheetData sheetId="7482">
        <row r="1">
          <cell r="A1" t="str">
            <v>PHIẾU XỬ LÝ HỒ SƠ THANH TOÁN VƯỢT THẨM QUYỀN PD</v>
          </cell>
        </row>
      </sheetData>
      <sheetData sheetId="7483">
        <row r="1">
          <cell r="A1" t="str">
            <v>PHIẾU XỬ LÝ HỒ SƠ THANH TOÁN VƯỢT THẨM QUYỀN PD</v>
          </cell>
        </row>
      </sheetData>
      <sheetData sheetId="7484">
        <row r="1">
          <cell r="A1" t="str">
            <v>PHIẾU XỬ LÝ HỒ SƠ THANH TOÁN VƯỢT THẨM QUYỀN PD</v>
          </cell>
        </row>
      </sheetData>
      <sheetData sheetId="7485">
        <row r="1">
          <cell r="A1" t="str">
            <v>PHIẾU XỬ LÝ HỒ SƠ THANH TOÁN VƯỢT THẨM QUYỀN PD</v>
          </cell>
        </row>
      </sheetData>
      <sheetData sheetId="7486">
        <row r="1">
          <cell r="A1" t="str">
            <v>PHIẾU XỬ LÝ HỒ SƠ THANH TOÁN VƯỢT THẨM QUYỀN PD</v>
          </cell>
        </row>
      </sheetData>
      <sheetData sheetId="7487">
        <row r="1">
          <cell r="A1" t="str">
            <v>PHIẾU XỬ LÝ HỒ SƠ THANH TOÁN VƯỢT THẨM QUYỀN PD</v>
          </cell>
        </row>
      </sheetData>
      <sheetData sheetId="7488">
        <row r="1">
          <cell r="A1" t="str">
            <v>PHIẾU XỬ LÝ HỒ SƠ THANH TOÁN VƯỢT THẨM QUYỀN PD</v>
          </cell>
        </row>
      </sheetData>
      <sheetData sheetId="7489">
        <row r="1">
          <cell r="A1" t="str">
            <v>PHIẾU XỬ LÝ HỒ SƠ THANH TOÁN VƯỢT THẨM QUYỀN PD</v>
          </cell>
        </row>
      </sheetData>
      <sheetData sheetId="7490">
        <row r="1">
          <cell r="A1" t="str">
            <v>PHIẾU XỬ LÝ HỒ SƠ THANH TOÁN VƯỢT THẨM QUYỀN PD</v>
          </cell>
        </row>
      </sheetData>
      <sheetData sheetId="7491">
        <row r="1">
          <cell r="A1" t="str">
            <v>PHIẾU XỬ LÝ HỒ SƠ THANH TOÁN VƯỢT THẨM QUYỀN PD</v>
          </cell>
        </row>
      </sheetData>
      <sheetData sheetId="7492">
        <row r="1">
          <cell r="A1" t="str">
            <v>PHIẾU XỬ LÝ HỒ SƠ THANH TOÁN VƯỢT THẨM QUYỀN PD</v>
          </cell>
        </row>
      </sheetData>
      <sheetData sheetId="7493">
        <row r="1">
          <cell r="A1" t="str">
            <v>PHIẾU XỬ LÝ HỒ SƠ THANH TOÁN VƯỢT THẨM QUYỀN PD</v>
          </cell>
        </row>
      </sheetData>
      <sheetData sheetId="7494">
        <row r="1">
          <cell r="A1" t="str">
            <v>PHIẾU XỬ LÝ HỒ SƠ THANH TOÁN VƯỢT THẨM QUYỀN PD</v>
          </cell>
        </row>
      </sheetData>
      <sheetData sheetId="7495">
        <row r="1">
          <cell r="A1" t="str">
            <v>PHIẾU XỬ LÝ HỒ SƠ THANH TOÁN VƯỢT THẨM QUYỀN PD</v>
          </cell>
        </row>
      </sheetData>
      <sheetData sheetId="7496">
        <row r="1">
          <cell r="A1" t="str">
            <v>PHIẾU XỬ LÝ HỒ SƠ THANH TOÁN VƯỢT THẨM QUYỀN PD</v>
          </cell>
        </row>
      </sheetData>
      <sheetData sheetId="7497">
        <row r="1">
          <cell r="A1" t="str">
            <v>PHIẾU XỬ LÝ HỒ SƠ THANH TOÁN VƯỢT THẨM QUYỀN PD</v>
          </cell>
        </row>
      </sheetData>
      <sheetData sheetId="7498">
        <row r="1">
          <cell r="A1" t="str">
            <v>PHIẾU XỬ LÝ HỒ SƠ THANH TOÁN VƯỢT THẨM QUYỀN PD</v>
          </cell>
        </row>
      </sheetData>
      <sheetData sheetId="7499">
        <row r="1">
          <cell r="A1" t="str">
            <v>PHIẾU XỬ LÝ HỒ SƠ THANH TOÁN VƯỢT THẨM QUYỀN PD</v>
          </cell>
        </row>
      </sheetData>
      <sheetData sheetId="7500">
        <row r="1">
          <cell r="A1" t="str">
            <v>PHIẾU XỬ LÝ HỒ SƠ THANH TOÁN VƯỢT THẨM QUYỀN PD</v>
          </cell>
        </row>
      </sheetData>
      <sheetData sheetId="7501">
        <row r="1">
          <cell r="A1" t="str">
            <v>PHIẾU XỬ LÝ HỒ SƠ THANH TOÁN VƯỢT THẨM QUYỀN PD</v>
          </cell>
        </row>
      </sheetData>
      <sheetData sheetId="7502">
        <row r="1">
          <cell r="A1" t="str">
            <v>PHIẾU XỬ LÝ HỒ SƠ THANH TOÁN VƯỢT THẨM QUYỀN PD</v>
          </cell>
        </row>
      </sheetData>
      <sheetData sheetId="7503">
        <row r="1">
          <cell r="A1" t="str">
            <v>PHIẾU XỬ LÝ HỒ SƠ THANH TOÁN VƯỢT THẨM QUYỀN PD</v>
          </cell>
        </row>
      </sheetData>
      <sheetData sheetId="7504">
        <row r="1">
          <cell r="A1" t="str">
            <v>PHIẾU XỬ LÝ HỒ SƠ THANH TOÁN VƯỢT THẨM QUYỀN PD</v>
          </cell>
        </row>
      </sheetData>
      <sheetData sheetId="7505">
        <row r="1">
          <cell r="A1" t="str">
            <v>PHIẾU XỬ LÝ HỒ SƠ THANH TOÁN VƯỢT THẨM QUYỀN PD</v>
          </cell>
        </row>
      </sheetData>
      <sheetData sheetId="7506">
        <row r="1">
          <cell r="A1" t="str">
            <v>PHIẾU XỬ LÝ HỒ SƠ THANH TOÁN VƯỢT THẨM QUYỀN PD</v>
          </cell>
        </row>
      </sheetData>
      <sheetData sheetId="7507">
        <row r="1">
          <cell r="A1" t="str">
            <v>PHIẾU XỬ LÝ HỒ SƠ THANH TOÁN VƯỢT THẨM QUYỀN PD</v>
          </cell>
        </row>
      </sheetData>
      <sheetData sheetId="7508">
        <row r="1">
          <cell r="A1" t="str">
            <v>PHIẾU XỬ LÝ HỒ SƠ THANH TOÁN VƯỢT THẨM QUYỀN PD</v>
          </cell>
        </row>
      </sheetData>
      <sheetData sheetId="7509">
        <row r="1">
          <cell r="A1" t="str">
            <v>PHIẾU XỬ LÝ HỒ SƠ THANH TOÁN VƯỢT THẨM QUYỀN PD</v>
          </cell>
        </row>
      </sheetData>
      <sheetData sheetId="7510">
        <row r="1">
          <cell r="A1" t="str">
            <v>PHIẾU XỬ LÝ HỒ SƠ THANH TOÁN VƯỢT THẨM QUYỀN PD</v>
          </cell>
        </row>
      </sheetData>
      <sheetData sheetId="7511">
        <row r="1">
          <cell r="A1" t="str">
            <v>PHIẾU XỬ LÝ HỒ SƠ THANH TOÁN VƯỢT THẨM QUYỀN PD</v>
          </cell>
        </row>
      </sheetData>
      <sheetData sheetId="7512">
        <row r="1">
          <cell r="A1" t="str">
            <v>PHIẾU XỬ LÝ HỒ SƠ THANH TOÁN VƯỢT THẨM QUYỀN PD</v>
          </cell>
        </row>
      </sheetData>
      <sheetData sheetId="7513">
        <row r="1">
          <cell r="A1" t="str">
            <v>PHIẾU XỬ LÝ HỒ SƠ THANH TOÁN VƯỢT THẨM QUYỀN PD</v>
          </cell>
        </row>
      </sheetData>
      <sheetData sheetId="7514">
        <row r="1">
          <cell r="A1" t="str">
            <v>PHIẾU XỬ LÝ HỒ SƠ THANH TOÁN VƯỢT THẨM QUYỀN PD</v>
          </cell>
        </row>
      </sheetData>
      <sheetData sheetId="7515">
        <row r="1">
          <cell r="A1" t="str">
            <v>PHIẾU XỬ LÝ HỒ SƠ THANH TOÁN VƯỢT THẨM QUYỀN PD</v>
          </cell>
        </row>
      </sheetData>
      <sheetData sheetId="7516">
        <row r="1">
          <cell r="A1" t="str">
            <v>PHIẾU XỬ LÝ HỒ SƠ THANH TOÁN VƯỢT THẨM QUYỀN PD</v>
          </cell>
        </row>
      </sheetData>
      <sheetData sheetId="7517">
        <row r="1">
          <cell r="A1" t="str">
            <v>PHIẾU XỬ LÝ HỒ SƠ THANH TOÁN VƯỢT THẨM QUYỀN PD</v>
          </cell>
        </row>
      </sheetData>
      <sheetData sheetId="7518">
        <row r="1">
          <cell r="A1" t="str">
            <v>PHIẾU XỬ LÝ HỒ SƠ THANH TOÁN VƯỢT THẨM QUYỀN PD</v>
          </cell>
        </row>
      </sheetData>
      <sheetData sheetId="7519">
        <row r="1">
          <cell r="A1" t="str">
            <v>PHIẾU XỬ LÝ HỒ SƠ THANH TOÁN VƯỢT THẨM QUYỀN PD</v>
          </cell>
        </row>
      </sheetData>
      <sheetData sheetId="7520">
        <row r="1">
          <cell r="A1" t="str">
            <v>PHIẾU XỬ LÝ HỒ SƠ THANH TOÁN VƯỢT THẨM QUYỀN PD</v>
          </cell>
        </row>
      </sheetData>
      <sheetData sheetId="7521">
        <row r="1">
          <cell r="A1" t="str">
            <v>PHIẾU XỬ LÝ HỒ SƠ THANH TOÁN VƯỢT THẨM QUYỀN PD</v>
          </cell>
        </row>
      </sheetData>
      <sheetData sheetId="7522">
        <row r="1">
          <cell r="A1" t="str">
            <v>PHIẾU XỬ LÝ HỒ SƠ THANH TOÁN VƯỢT THẨM QUYỀN PD</v>
          </cell>
        </row>
      </sheetData>
      <sheetData sheetId="7523">
        <row r="1">
          <cell r="A1" t="str">
            <v>PHIẾU XỬ LÝ HỒ SƠ THANH TOÁN VƯỢT THẨM QUYỀN PD</v>
          </cell>
        </row>
      </sheetData>
      <sheetData sheetId="7524">
        <row r="1">
          <cell r="A1" t="str">
            <v>PHIẾU XỬ LÝ HỒ SƠ THANH TOÁN VƯỢT THẨM QUYỀN PD</v>
          </cell>
        </row>
      </sheetData>
      <sheetData sheetId="7525">
        <row r="1">
          <cell r="A1" t="str">
            <v>PHIẾU XỬ LÝ HỒ SƠ THANH TOÁN VƯỢT THẨM QUYỀN PD</v>
          </cell>
        </row>
      </sheetData>
      <sheetData sheetId="7526">
        <row r="1">
          <cell r="A1" t="str">
            <v>PHIẾU XỬ LÝ HỒ SƠ THANH TOÁN VƯỢT THẨM QUYỀN PD</v>
          </cell>
        </row>
      </sheetData>
      <sheetData sheetId="7527">
        <row r="1">
          <cell r="A1" t="str">
            <v>PHIẾU XỬ LÝ HỒ SƠ THANH TOÁN VƯỢT THẨM QUYỀN PD</v>
          </cell>
        </row>
      </sheetData>
      <sheetData sheetId="7528">
        <row r="1">
          <cell r="A1" t="str">
            <v>PHIẾU XỬ LÝ HỒ SƠ THANH TOÁN VƯỢT THẨM QUYỀN PD</v>
          </cell>
        </row>
      </sheetData>
      <sheetData sheetId="7529">
        <row r="1">
          <cell r="A1" t="str">
            <v>PHIẾU XỬ LÝ HỒ SƠ THANH TOÁN VƯỢT THẨM QUYỀN PD</v>
          </cell>
        </row>
      </sheetData>
      <sheetData sheetId="7530">
        <row r="1">
          <cell r="A1" t="str">
            <v>PHIẾU XỬ LÝ HỒ SƠ THANH TOÁN VƯỢT THẨM QUYỀN PD</v>
          </cell>
        </row>
      </sheetData>
      <sheetData sheetId="7531">
        <row r="1">
          <cell r="A1" t="str">
            <v>PHIẾU XỬ LÝ HỒ SƠ THANH TOÁN VƯỢT THẨM QUYỀN PD</v>
          </cell>
        </row>
      </sheetData>
      <sheetData sheetId="7532">
        <row r="1">
          <cell r="A1" t="str">
            <v>PHIẾU XỬ LÝ HỒ SƠ THANH TOÁN VƯỢT THẨM QUYỀN PD</v>
          </cell>
        </row>
      </sheetData>
      <sheetData sheetId="7533">
        <row r="1">
          <cell r="A1" t="str">
            <v>PHIẾU XỬ LÝ HỒ SƠ THANH TOÁN VƯỢT THẨM QUYỀN PD</v>
          </cell>
        </row>
      </sheetData>
      <sheetData sheetId="7534">
        <row r="1">
          <cell r="A1" t="str">
            <v>PHIẾU XỬ LÝ HỒ SƠ THANH TOÁN VƯỢT THẨM QUYỀN PD</v>
          </cell>
        </row>
      </sheetData>
      <sheetData sheetId="7535">
        <row r="1">
          <cell r="A1" t="str">
            <v>PHIẾU XỬ LÝ HỒ SƠ THANH TOÁN VƯỢT THẨM QUYỀN PD</v>
          </cell>
        </row>
      </sheetData>
      <sheetData sheetId="7536">
        <row r="1">
          <cell r="A1" t="str">
            <v>PHIẾU XỬ LÝ HỒ SƠ THANH TOÁN VƯỢT THẨM QUYỀN PD</v>
          </cell>
        </row>
      </sheetData>
      <sheetData sheetId="7537">
        <row r="1">
          <cell r="A1" t="str">
            <v>PHIẾU XỬ LÝ HỒ SƠ THANH TOÁN VƯỢT THẨM QUYỀN PD</v>
          </cell>
        </row>
      </sheetData>
      <sheetData sheetId="7538">
        <row r="1">
          <cell r="A1" t="str">
            <v>PHIẾU XỬ LÝ HỒ SƠ THANH TOÁN VƯỢT THẨM QUYỀN PD</v>
          </cell>
        </row>
      </sheetData>
      <sheetData sheetId="7539">
        <row r="1">
          <cell r="A1" t="str">
            <v>PHIẾU XỬ LÝ HỒ SƠ THANH TOÁN VƯỢT THẨM QUYỀN PD</v>
          </cell>
        </row>
      </sheetData>
      <sheetData sheetId="7540">
        <row r="1">
          <cell r="A1" t="str">
            <v>PHIẾU XỬ LÝ HỒ SƠ THANH TOÁN VƯỢT THẨM QUYỀN PD</v>
          </cell>
        </row>
      </sheetData>
      <sheetData sheetId="7541">
        <row r="1">
          <cell r="A1" t="str">
            <v>PHIẾU XỬ LÝ HỒ SƠ THANH TOÁN VƯỢT THẨM QUYỀN PD</v>
          </cell>
        </row>
      </sheetData>
      <sheetData sheetId="7542">
        <row r="1">
          <cell r="A1" t="str">
            <v>PHIẾU XỬ LÝ HỒ SƠ THANH TOÁN VƯỢT THẨM QUYỀN PD</v>
          </cell>
        </row>
      </sheetData>
      <sheetData sheetId="7543">
        <row r="1">
          <cell r="A1" t="str">
            <v>PHIẾU XỬ LÝ HỒ SƠ THANH TOÁN VƯỢT THẨM QUYỀN PD</v>
          </cell>
        </row>
      </sheetData>
      <sheetData sheetId="7544">
        <row r="1">
          <cell r="A1" t="str">
            <v>PHIẾU XỬ LÝ HỒ SƠ THANH TOÁN VƯỢT THẨM QUYỀN PD</v>
          </cell>
        </row>
      </sheetData>
      <sheetData sheetId="7545">
        <row r="1">
          <cell r="A1" t="str">
            <v>PHIẾU XỬ LÝ HỒ SƠ THANH TOÁN VƯỢT THẨM QUYỀN PD</v>
          </cell>
        </row>
      </sheetData>
      <sheetData sheetId="7546">
        <row r="1">
          <cell r="A1" t="str">
            <v>PHIẾU XỬ LÝ HỒ SƠ THANH TOÁN VƯỢT THẨM QUYỀN PD</v>
          </cell>
        </row>
      </sheetData>
      <sheetData sheetId="7547">
        <row r="1">
          <cell r="A1" t="str">
            <v>PHIẾU XỬ LÝ HỒ SƠ THANH TOÁN VƯỢT THẨM QUYỀN PD</v>
          </cell>
        </row>
      </sheetData>
      <sheetData sheetId="7548">
        <row r="1">
          <cell r="A1" t="str">
            <v>PHIẾU XỬ LÝ HỒ SƠ THANH TOÁN VƯỢT THẨM QUYỀN PD</v>
          </cell>
        </row>
      </sheetData>
      <sheetData sheetId="7549">
        <row r="1">
          <cell r="A1" t="str">
            <v>PHIẾU XỬ LÝ HỒ SƠ THANH TOÁN VƯỢT THẨM QUYỀN PD</v>
          </cell>
        </row>
      </sheetData>
      <sheetData sheetId="7550">
        <row r="1">
          <cell r="A1" t="str">
            <v>PHIẾU XỬ LÝ HỒ SƠ THANH TOÁN VƯỢT THẨM QUYỀN PD</v>
          </cell>
        </row>
      </sheetData>
      <sheetData sheetId="7551">
        <row r="1">
          <cell r="A1" t="str">
            <v>PHIẾU XỬ LÝ HỒ SƠ THANH TOÁN VƯỢT THẨM QUYỀN PD</v>
          </cell>
        </row>
      </sheetData>
      <sheetData sheetId="7552">
        <row r="1">
          <cell r="A1" t="str">
            <v>PHIẾU XỬ LÝ HỒ SƠ THANH TOÁN VƯỢT THẨM QUYỀN PD</v>
          </cell>
        </row>
      </sheetData>
      <sheetData sheetId="7553">
        <row r="1">
          <cell r="A1" t="str">
            <v>PHIẾU XỬ LÝ HỒ SƠ THANH TOÁN VƯỢT THẨM QUYỀN PD</v>
          </cell>
        </row>
      </sheetData>
      <sheetData sheetId="7554">
        <row r="1">
          <cell r="A1" t="str">
            <v>PHIẾU XỬ LÝ HỒ SƠ THANH TOÁN VƯỢT THẨM QUYỀN PD</v>
          </cell>
        </row>
      </sheetData>
      <sheetData sheetId="7555">
        <row r="1">
          <cell r="A1" t="str">
            <v>PHIẾU XỬ LÝ HỒ SƠ THANH TOÁN VƯỢT THẨM QUYỀN PD</v>
          </cell>
        </row>
      </sheetData>
      <sheetData sheetId="7556">
        <row r="1">
          <cell r="A1" t="str">
            <v>PHIẾU XỬ LÝ HỒ SƠ THANH TOÁN VƯỢT THẨM QUYỀN PD</v>
          </cell>
        </row>
      </sheetData>
      <sheetData sheetId="7557">
        <row r="1">
          <cell r="A1" t="str">
            <v>PHIẾU XỬ LÝ HỒ SƠ THANH TOÁN VƯỢT THẨM QUYỀN PD</v>
          </cell>
        </row>
      </sheetData>
      <sheetData sheetId="7558">
        <row r="1">
          <cell r="A1" t="str">
            <v>PHIẾU XỬ LÝ HỒ SƠ THANH TOÁN VƯỢT THẨM QUYỀN PD</v>
          </cell>
        </row>
      </sheetData>
      <sheetData sheetId="7559">
        <row r="1">
          <cell r="A1" t="str">
            <v>PHIẾU XỬ LÝ HỒ SƠ THANH TOÁN VƯỢT THẨM QUYỀN PD</v>
          </cell>
        </row>
      </sheetData>
      <sheetData sheetId="7560">
        <row r="1">
          <cell r="A1" t="str">
            <v>PHIẾU XỬ LÝ HỒ SƠ THANH TOÁN VƯỢT THẨM QUYỀN PD</v>
          </cell>
        </row>
      </sheetData>
      <sheetData sheetId="7561">
        <row r="1">
          <cell r="A1" t="str">
            <v>PHIẾU XỬ LÝ HỒ SƠ THANH TOÁN VƯỢT THẨM QUYỀN PD</v>
          </cell>
        </row>
      </sheetData>
      <sheetData sheetId="7562">
        <row r="1">
          <cell r="A1" t="str">
            <v>PHIẾU XỬ LÝ HỒ SƠ THANH TOÁN VƯỢT THẨM QUYỀN PD</v>
          </cell>
        </row>
      </sheetData>
      <sheetData sheetId="7563">
        <row r="1">
          <cell r="A1" t="str">
            <v>PHIẾU XỬ LÝ HỒ SƠ THANH TOÁN VƯỢT THẨM QUYỀN PD</v>
          </cell>
        </row>
      </sheetData>
      <sheetData sheetId="7564">
        <row r="1">
          <cell r="A1" t="str">
            <v>PHIẾU XỬ LÝ HỒ SƠ THANH TOÁN VƯỢT THẨM QUYỀN PD</v>
          </cell>
        </row>
      </sheetData>
      <sheetData sheetId="7565">
        <row r="1">
          <cell r="A1" t="str">
            <v>PHIẾU XỬ LÝ HỒ SƠ THANH TOÁN VƯỢT THẨM QUYỀN PD</v>
          </cell>
        </row>
      </sheetData>
      <sheetData sheetId="7566">
        <row r="1">
          <cell r="A1" t="str">
            <v>PHIẾU XỬ LÝ HỒ SƠ THANH TOÁN VƯỢT THẨM QUYỀN PD</v>
          </cell>
        </row>
      </sheetData>
      <sheetData sheetId="7567">
        <row r="1">
          <cell r="A1" t="str">
            <v>PHIẾU XỬ LÝ HỒ SƠ THANH TOÁN VƯỢT THẨM QUYỀN PD</v>
          </cell>
        </row>
      </sheetData>
      <sheetData sheetId="7568">
        <row r="1">
          <cell r="A1" t="str">
            <v>PHIẾU XỬ LÝ HỒ SƠ THANH TOÁN VƯỢT THẨM QUYỀN PD</v>
          </cell>
        </row>
      </sheetData>
      <sheetData sheetId="7569">
        <row r="1">
          <cell r="A1" t="str">
            <v>PHIẾU XỬ LÝ HỒ SƠ THANH TOÁN VƯỢT THẨM QUYỀN PD</v>
          </cell>
        </row>
      </sheetData>
      <sheetData sheetId="7570">
        <row r="1">
          <cell r="A1" t="str">
            <v>PHIẾU XỬ LÝ HỒ SƠ THANH TOÁN VƯỢT THẨM QUYỀN PD</v>
          </cell>
        </row>
      </sheetData>
      <sheetData sheetId="7571">
        <row r="1">
          <cell r="A1" t="str">
            <v>PHIẾU XỬ LÝ HỒ SƠ THANH TOÁN VƯỢT THẨM QUYỀN PD</v>
          </cell>
        </row>
      </sheetData>
      <sheetData sheetId="7572">
        <row r="1">
          <cell r="A1" t="str">
            <v>PHIẾU XỬ LÝ HỒ SƠ THANH TOÁN VƯỢT THẨM QUYỀN PD</v>
          </cell>
        </row>
      </sheetData>
      <sheetData sheetId="7573">
        <row r="1">
          <cell r="A1" t="str">
            <v>PHIẾU XỬ LÝ HỒ SƠ THANH TOÁN VƯỢT THẨM QUYỀN PD</v>
          </cell>
        </row>
      </sheetData>
      <sheetData sheetId="7574">
        <row r="1">
          <cell r="A1" t="str">
            <v>PHIẾU XỬ LÝ HỒ SƠ THANH TOÁN VƯỢT THẨM QUYỀN PD</v>
          </cell>
        </row>
      </sheetData>
      <sheetData sheetId="7575">
        <row r="1">
          <cell r="A1" t="str">
            <v>PHIẾU XỬ LÝ HỒ SƠ THANH TOÁN VƯỢT THẨM QUYỀN PD</v>
          </cell>
        </row>
      </sheetData>
      <sheetData sheetId="7576">
        <row r="1">
          <cell r="A1" t="str">
            <v>PHIẾU XỬ LÝ HỒ SƠ THANH TOÁN VƯỢT THẨM QUYỀN PD</v>
          </cell>
        </row>
      </sheetData>
      <sheetData sheetId="7577">
        <row r="1">
          <cell r="A1" t="str">
            <v>PHIẾU XỬ LÝ HỒ SƠ THANH TOÁN VƯỢT THẨM QUYỀN PD</v>
          </cell>
        </row>
      </sheetData>
      <sheetData sheetId="7578">
        <row r="1">
          <cell r="A1" t="str">
            <v>PHIẾU XỬ LÝ HỒ SƠ THANH TOÁN VƯỢT THẨM QUYỀN PD</v>
          </cell>
        </row>
      </sheetData>
      <sheetData sheetId="7579">
        <row r="1">
          <cell r="A1" t="str">
            <v>PHIẾU XỬ LÝ HỒ SƠ THANH TOÁN VƯỢT THẨM QUYỀN PD</v>
          </cell>
        </row>
      </sheetData>
      <sheetData sheetId="7580">
        <row r="1">
          <cell r="A1" t="str">
            <v>PHIẾU XỬ LÝ HỒ SƠ THANH TOÁN VƯỢT THẨM QUYỀN PD</v>
          </cell>
        </row>
      </sheetData>
      <sheetData sheetId="7581">
        <row r="1">
          <cell r="A1" t="str">
            <v>PHIẾU XỬ LÝ HỒ SƠ THANH TOÁN VƯỢT THẨM QUYỀN PD</v>
          </cell>
        </row>
      </sheetData>
      <sheetData sheetId="7582">
        <row r="1">
          <cell r="A1" t="str">
            <v>PHIẾU XỬ LÝ HỒ SƠ THANH TOÁN VƯỢT THẨM QUYỀN PD</v>
          </cell>
        </row>
      </sheetData>
      <sheetData sheetId="7583">
        <row r="1">
          <cell r="A1" t="str">
            <v>PHIẾU XỬ LÝ HỒ SƠ THANH TOÁN VƯỢT THẨM QUYỀN PD</v>
          </cell>
        </row>
      </sheetData>
      <sheetData sheetId="7584">
        <row r="1">
          <cell r="A1" t="str">
            <v>PHIẾU XỬ LÝ HỒ SƠ THANH TOÁN VƯỢT THẨM QUYỀN PD</v>
          </cell>
        </row>
      </sheetData>
      <sheetData sheetId="7585">
        <row r="1">
          <cell r="A1" t="str">
            <v>PHIẾU XỬ LÝ HỒ SƠ THANH TOÁN VƯỢT THẨM QUYỀN PD</v>
          </cell>
        </row>
      </sheetData>
      <sheetData sheetId="7586">
        <row r="1">
          <cell r="A1" t="str">
            <v>PHIẾU XỬ LÝ HỒ SƠ THANH TOÁN VƯỢT THẨM QUYỀN PD</v>
          </cell>
        </row>
      </sheetData>
      <sheetData sheetId="7587">
        <row r="1">
          <cell r="A1" t="str">
            <v>PHIẾU XỬ LÝ HỒ SƠ THANH TOÁN VƯỢT THẨM QUYỀN PD</v>
          </cell>
        </row>
      </sheetData>
      <sheetData sheetId="7588">
        <row r="1">
          <cell r="A1" t="str">
            <v>PHIẾU XỬ LÝ HỒ SƠ THANH TOÁN VƯỢT THẨM QUYỀN PD</v>
          </cell>
        </row>
      </sheetData>
      <sheetData sheetId="7589">
        <row r="1">
          <cell r="A1" t="str">
            <v>PHIẾU XỬ LÝ HỒ SƠ THANH TOÁN VƯỢT THẨM QUYỀN PD</v>
          </cell>
        </row>
      </sheetData>
      <sheetData sheetId="7590">
        <row r="1">
          <cell r="A1" t="str">
            <v>PHIẾU XỬ LÝ HỒ SƠ THANH TOÁN VƯỢT THẨM QUYỀN PD</v>
          </cell>
        </row>
      </sheetData>
      <sheetData sheetId="7591">
        <row r="1">
          <cell r="A1" t="str">
            <v>PHIẾU XỬ LÝ HỒ SƠ THANH TOÁN VƯỢT THẨM QUYỀN PD</v>
          </cell>
        </row>
      </sheetData>
      <sheetData sheetId="7592">
        <row r="1">
          <cell r="A1" t="str">
            <v>PHIẾU XỬ LÝ HỒ SƠ THANH TOÁN VƯỢT THẨM QUYỀN PD</v>
          </cell>
        </row>
      </sheetData>
      <sheetData sheetId="7593">
        <row r="1">
          <cell r="A1" t="str">
            <v>PHIẾU XỬ LÝ HỒ SƠ THANH TOÁN VƯỢT THẨM QUYỀN PD</v>
          </cell>
        </row>
      </sheetData>
      <sheetData sheetId="7594">
        <row r="1">
          <cell r="A1" t="str">
            <v>PHIẾU XỬ LÝ HỒ SƠ THANH TOÁN VƯỢT THẨM QUYỀN PD</v>
          </cell>
        </row>
      </sheetData>
      <sheetData sheetId="7595">
        <row r="1">
          <cell r="A1" t="str">
            <v>PHIẾU XỬ LÝ HỒ SƠ THANH TOÁN VƯỢT THẨM QUYỀN PD</v>
          </cell>
        </row>
      </sheetData>
      <sheetData sheetId="7596">
        <row r="1">
          <cell r="A1" t="str">
            <v>PHIẾU XỬ LÝ HỒ SƠ THANH TOÁN VƯỢT THẨM QUYỀN PD</v>
          </cell>
        </row>
      </sheetData>
      <sheetData sheetId="7597">
        <row r="1">
          <cell r="A1" t="str">
            <v>PHIẾU XỬ LÝ HỒ SƠ THANH TOÁN VƯỢT THẨM QUYỀN PD</v>
          </cell>
        </row>
      </sheetData>
      <sheetData sheetId="7598">
        <row r="1">
          <cell r="A1" t="str">
            <v>PHIẾU XỬ LÝ HỒ SƠ THANH TOÁN VƯỢT THẨM QUYỀN PD</v>
          </cell>
        </row>
      </sheetData>
      <sheetData sheetId="7599">
        <row r="1">
          <cell r="A1" t="str">
            <v>PHIẾU XỬ LÝ HỒ SƠ THANH TOÁN VƯỢT THẨM QUYỀN PD</v>
          </cell>
        </row>
      </sheetData>
      <sheetData sheetId="7600">
        <row r="1">
          <cell r="A1" t="str">
            <v>PHIẾU XỬ LÝ HỒ SƠ THANH TOÁN VƯỢT THẨM QUYỀN PD</v>
          </cell>
        </row>
      </sheetData>
      <sheetData sheetId="7601">
        <row r="1">
          <cell r="A1" t="str">
            <v>PHIẾU XỬ LÝ HỒ SƠ THANH TOÁN VƯỢT THẨM QUYỀN PD</v>
          </cell>
        </row>
      </sheetData>
      <sheetData sheetId="7602">
        <row r="1">
          <cell r="A1" t="str">
            <v>PHIẾU XỬ LÝ HỒ SƠ THANH TOÁN VƯỢT THẨM QUYỀN PD</v>
          </cell>
        </row>
      </sheetData>
      <sheetData sheetId="7603">
        <row r="1">
          <cell r="A1" t="str">
            <v>PHIẾU XỬ LÝ HỒ SƠ THANH TOÁN VƯỢT THẨM QUYỀN PD</v>
          </cell>
        </row>
      </sheetData>
      <sheetData sheetId="7604">
        <row r="1">
          <cell r="A1" t="str">
            <v>PHIẾU XỬ LÝ HỒ SƠ THANH TOÁN VƯỢT THẨM QUYỀN PD</v>
          </cell>
        </row>
      </sheetData>
      <sheetData sheetId="7605">
        <row r="1">
          <cell r="A1" t="str">
            <v>PHIẾU XỬ LÝ HỒ SƠ THANH TOÁN VƯỢT THẨM QUYỀN PD</v>
          </cell>
        </row>
      </sheetData>
      <sheetData sheetId="7606">
        <row r="1">
          <cell r="A1" t="str">
            <v>PHIẾU XỬ LÝ HỒ SƠ THANH TOÁN VƯỢT THẨM QUYỀN PD</v>
          </cell>
        </row>
      </sheetData>
      <sheetData sheetId="7607">
        <row r="1">
          <cell r="A1" t="str">
            <v>PHIẾU XỬ LÝ HỒ SƠ THANH TOÁN VƯỢT THẨM QUYỀN PD</v>
          </cell>
        </row>
      </sheetData>
      <sheetData sheetId="7608">
        <row r="1">
          <cell r="A1" t="str">
            <v>PHIẾU XỬ LÝ HỒ SƠ THANH TOÁN VƯỢT THẨM QUYỀN PD</v>
          </cell>
        </row>
      </sheetData>
      <sheetData sheetId="7609">
        <row r="1">
          <cell r="A1" t="str">
            <v>PHIẾU XỬ LÝ HỒ SƠ THANH TOÁN VƯỢT THẨM QUYỀN PD</v>
          </cell>
        </row>
      </sheetData>
      <sheetData sheetId="7610">
        <row r="1">
          <cell r="A1" t="str">
            <v>PHIẾU XỬ LÝ HỒ SƠ THANH TOÁN VƯỢT THẨM QUYỀN PD</v>
          </cell>
        </row>
      </sheetData>
      <sheetData sheetId="7611">
        <row r="1">
          <cell r="A1" t="str">
            <v>PHIẾU XỬ LÝ HỒ SƠ THANH TOÁN VƯỢT THẨM QUYỀN PD</v>
          </cell>
        </row>
      </sheetData>
      <sheetData sheetId="7612">
        <row r="1">
          <cell r="A1" t="str">
            <v>PHIẾU XỬ LÝ HỒ SƠ THANH TOÁN VƯỢT THẨM QUYỀN PD</v>
          </cell>
        </row>
      </sheetData>
      <sheetData sheetId="7613">
        <row r="1">
          <cell r="A1" t="str">
            <v>PHIẾU XỬ LÝ HỒ SƠ THANH TOÁN VƯỢT THẨM QUYỀN PD</v>
          </cell>
        </row>
      </sheetData>
      <sheetData sheetId="7614">
        <row r="1">
          <cell r="A1" t="str">
            <v>PHIẾU XỬ LÝ HỒ SƠ THANH TOÁN VƯỢT THẨM QUYỀN PD</v>
          </cell>
        </row>
      </sheetData>
      <sheetData sheetId="7615">
        <row r="1">
          <cell r="A1" t="str">
            <v>PHIẾU XỬ LÝ HỒ SƠ THANH TOÁN VƯỢT THẨM QUYỀN PD</v>
          </cell>
        </row>
      </sheetData>
      <sheetData sheetId="7616">
        <row r="1">
          <cell r="A1" t="str">
            <v>PHIẾU XỬ LÝ HỒ SƠ THANH TOÁN VƯỢT THẨM QUYỀN PD</v>
          </cell>
        </row>
      </sheetData>
      <sheetData sheetId="7617">
        <row r="1">
          <cell r="A1" t="str">
            <v>PHIẾU XỬ LÝ HỒ SƠ THANH TOÁN VƯỢT THẨM QUYỀN PD</v>
          </cell>
        </row>
      </sheetData>
      <sheetData sheetId="7618">
        <row r="1">
          <cell r="A1" t="str">
            <v>PHIẾU XỬ LÝ HỒ SƠ THANH TOÁN VƯỢT THẨM QUYỀN PD</v>
          </cell>
        </row>
      </sheetData>
      <sheetData sheetId="7619">
        <row r="1">
          <cell r="A1" t="str">
            <v>PHIẾU XỬ LÝ HỒ SƠ THANH TOÁN VƯỢT THẨM QUYỀN PD</v>
          </cell>
        </row>
      </sheetData>
      <sheetData sheetId="7620">
        <row r="1">
          <cell r="A1" t="str">
            <v>PHIẾU XỬ LÝ HỒ SƠ THANH TOÁN VƯỢT THẨM QUYỀN PD</v>
          </cell>
        </row>
      </sheetData>
      <sheetData sheetId="7621">
        <row r="1">
          <cell r="A1" t="str">
            <v>PHIẾU XỬ LÝ HỒ SƠ THANH TOÁN VƯỢT THẨM QUYỀN PD</v>
          </cell>
        </row>
      </sheetData>
      <sheetData sheetId="7622">
        <row r="1">
          <cell r="A1" t="str">
            <v>PHIẾU XỬ LÝ HỒ SƠ THANH TOÁN VƯỢT THẨM QUYỀN PD</v>
          </cell>
        </row>
      </sheetData>
      <sheetData sheetId="7623">
        <row r="1">
          <cell r="A1" t="str">
            <v>PHIẾU XỬ LÝ HỒ SƠ THANH TOÁN VƯỢT THẨM QUYỀN PD</v>
          </cell>
        </row>
      </sheetData>
      <sheetData sheetId="7624">
        <row r="1">
          <cell r="A1" t="str">
            <v>PHIẾU XỬ LÝ HỒ SƠ THANH TOÁN VƯỢT THẨM QUYỀN PD</v>
          </cell>
        </row>
      </sheetData>
      <sheetData sheetId="7625">
        <row r="1">
          <cell r="A1" t="str">
            <v>PHIẾU XỬ LÝ HỒ SƠ THANH TOÁN VƯỢT THẨM QUYỀN PD</v>
          </cell>
        </row>
      </sheetData>
      <sheetData sheetId="7626">
        <row r="1">
          <cell r="A1" t="str">
            <v>PHIẾU XỬ LÝ HỒ SƠ THANH TOÁN VƯỢT THẨM QUYỀN PD</v>
          </cell>
        </row>
      </sheetData>
      <sheetData sheetId="7627">
        <row r="1">
          <cell r="A1" t="str">
            <v>PHIẾU XỬ LÝ HỒ SƠ THANH TOÁN VƯỢT THẨM QUYỀN PD</v>
          </cell>
        </row>
      </sheetData>
      <sheetData sheetId="7628">
        <row r="1">
          <cell r="A1" t="str">
            <v>PHIẾU XỬ LÝ HỒ SƠ THANH TOÁN VƯỢT THẨM QUYỀN PD</v>
          </cell>
        </row>
      </sheetData>
      <sheetData sheetId="7629">
        <row r="1">
          <cell r="A1" t="str">
            <v>PHIẾU XỬ LÝ HỒ SƠ THANH TOÁN VƯỢT THẨM QUYỀN PD</v>
          </cell>
        </row>
      </sheetData>
      <sheetData sheetId="7630">
        <row r="1">
          <cell r="A1" t="str">
            <v>PHIẾU XỬ LÝ HỒ SƠ THANH TOÁN VƯỢT THẨM QUYỀN PD</v>
          </cell>
        </row>
      </sheetData>
      <sheetData sheetId="7631">
        <row r="1">
          <cell r="A1" t="str">
            <v>PHIẾU XỬ LÝ HỒ SƠ THANH TOÁN VƯỢT THẨM QUYỀN PD</v>
          </cell>
        </row>
      </sheetData>
      <sheetData sheetId="7632">
        <row r="1">
          <cell r="A1" t="str">
            <v>PHIẾU XỬ LÝ HỒ SƠ THANH TOÁN VƯỢT THẨM QUYỀN PD</v>
          </cell>
        </row>
      </sheetData>
      <sheetData sheetId="7633">
        <row r="1">
          <cell r="A1" t="str">
            <v>PHIẾU XỬ LÝ HỒ SƠ THANH TOÁN VƯỢT THẨM QUYỀN PD</v>
          </cell>
        </row>
      </sheetData>
      <sheetData sheetId="7634">
        <row r="1">
          <cell r="A1" t="str">
            <v>PHIẾU XỬ LÝ HỒ SƠ THANH TOÁN VƯỢT THẨM QUYỀN PD</v>
          </cell>
        </row>
      </sheetData>
      <sheetData sheetId="7635">
        <row r="1">
          <cell r="A1" t="str">
            <v>PHIẾU XỬ LÝ HỒ SƠ THANH TOÁN VƯỢT THẨM QUYỀN PD</v>
          </cell>
        </row>
      </sheetData>
      <sheetData sheetId="7636">
        <row r="1">
          <cell r="A1" t="str">
            <v>PHIẾU XỬ LÝ HỒ SƠ THANH TOÁN VƯỢT THẨM QUYỀN PD</v>
          </cell>
        </row>
      </sheetData>
      <sheetData sheetId="7637">
        <row r="1">
          <cell r="A1" t="str">
            <v>PHIẾU XỬ LÝ HỒ SƠ THANH TOÁN VƯỢT THẨM QUYỀN PD</v>
          </cell>
        </row>
      </sheetData>
      <sheetData sheetId="7638">
        <row r="1">
          <cell r="A1" t="str">
            <v>PHIẾU XỬ LÝ HỒ SƠ THANH TOÁN VƯỢT THẨM QUYỀN PD</v>
          </cell>
        </row>
      </sheetData>
      <sheetData sheetId="7639">
        <row r="1">
          <cell r="A1" t="str">
            <v>PHIẾU XỬ LÝ HỒ SƠ THANH TOÁN VƯỢT THẨM QUYỀN PD</v>
          </cell>
        </row>
      </sheetData>
      <sheetData sheetId="7640">
        <row r="1">
          <cell r="A1" t="str">
            <v>PHIẾU XỬ LÝ HỒ SƠ THANH TOÁN VƯỢT THẨM QUYỀN PD</v>
          </cell>
        </row>
      </sheetData>
      <sheetData sheetId="7641">
        <row r="1">
          <cell r="A1" t="str">
            <v>PHIẾU XỬ LÝ HỒ SƠ THANH TOÁN VƯỢT THẨM QUYỀN PD</v>
          </cell>
        </row>
      </sheetData>
      <sheetData sheetId="7642">
        <row r="1">
          <cell r="A1" t="str">
            <v>PHIẾU XỬ LÝ HỒ SƠ THANH TOÁN VƯỢT THẨM QUYỀN PD</v>
          </cell>
        </row>
      </sheetData>
      <sheetData sheetId="7643">
        <row r="1">
          <cell r="A1" t="str">
            <v>PHIẾU XỬ LÝ HỒ SƠ THANH TOÁN VƯỢT THẨM QUYỀN PD</v>
          </cell>
        </row>
      </sheetData>
      <sheetData sheetId="7644">
        <row r="1">
          <cell r="A1" t="str">
            <v>PHIẾU XỬ LÝ HỒ SƠ THANH TOÁN VƯỢT THẨM QUYỀN PD</v>
          </cell>
        </row>
      </sheetData>
      <sheetData sheetId="7645">
        <row r="1">
          <cell r="A1" t="str">
            <v>PHIẾU XỬ LÝ HỒ SƠ THANH TOÁN VƯỢT THẨM QUYỀN PD</v>
          </cell>
        </row>
      </sheetData>
      <sheetData sheetId="7646">
        <row r="1">
          <cell r="A1" t="str">
            <v>PHIẾU XỬ LÝ HỒ SƠ THANH TOÁN VƯỢT THẨM QUYỀN PD</v>
          </cell>
        </row>
      </sheetData>
      <sheetData sheetId="7647">
        <row r="1">
          <cell r="A1" t="str">
            <v>PHIẾU XỬ LÝ HỒ SƠ THANH TOÁN VƯỢT THẨM QUYỀN PD</v>
          </cell>
        </row>
      </sheetData>
      <sheetData sheetId="7648">
        <row r="1">
          <cell r="A1" t="str">
            <v>PHIẾU XỬ LÝ HỒ SƠ THANH TOÁN VƯỢT THẨM QUYỀN PD</v>
          </cell>
        </row>
      </sheetData>
      <sheetData sheetId="7649">
        <row r="1">
          <cell r="A1" t="str">
            <v>PHIẾU XỬ LÝ HỒ SƠ THANH TOÁN VƯỢT THẨM QUYỀN PD</v>
          </cell>
        </row>
      </sheetData>
      <sheetData sheetId="7650">
        <row r="1">
          <cell r="A1" t="str">
            <v>PHIẾU XỬ LÝ HỒ SƠ THANH TOÁN VƯỢT THẨM QUYỀN PD</v>
          </cell>
        </row>
      </sheetData>
      <sheetData sheetId="7651">
        <row r="1">
          <cell r="A1" t="str">
            <v>PHIẾU XỬ LÝ HỒ SƠ THANH TOÁN VƯỢT THẨM QUYỀN PD</v>
          </cell>
        </row>
      </sheetData>
      <sheetData sheetId="7652">
        <row r="1">
          <cell r="A1" t="str">
            <v>PHIẾU XỬ LÝ HỒ SƠ THANH TOÁN VƯỢT THẨM QUYỀN PD</v>
          </cell>
        </row>
      </sheetData>
      <sheetData sheetId="7653">
        <row r="1">
          <cell r="A1" t="str">
            <v>PHIẾU XỬ LÝ HỒ SƠ THANH TOÁN VƯỢT THẨM QUYỀN PD</v>
          </cell>
        </row>
      </sheetData>
      <sheetData sheetId="7654">
        <row r="1">
          <cell r="A1" t="str">
            <v>PHIẾU XỬ LÝ HỒ SƠ THANH TOÁN VƯỢT THẨM QUYỀN PD</v>
          </cell>
        </row>
      </sheetData>
      <sheetData sheetId="7655">
        <row r="1">
          <cell r="A1" t="str">
            <v>PHIẾU XỬ LÝ HỒ SƠ THANH TOÁN VƯỢT THẨM QUYỀN PD</v>
          </cell>
        </row>
      </sheetData>
      <sheetData sheetId="7656">
        <row r="1">
          <cell r="A1" t="str">
            <v>PHIẾU XỬ LÝ HỒ SƠ THANH TOÁN VƯỢT THẨM QUYỀN PD</v>
          </cell>
        </row>
      </sheetData>
      <sheetData sheetId="7657">
        <row r="1">
          <cell r="A1" t="str">
            <v>PHIẾU XỬ LÝ HỒ SƠ THANH TOÁN VƯỢT THẨM QUYỀN PD</v>
          </cell>
        </row>
      </sheetData>
      <sheetData sheetId="7658">
        <row r="1">
          <cell r="A1" t="str">
            <v>PHIẾU XỬ LÝ HỒ SƠ THANH TOÁN VƯỢT THẨM QUYỀN PD</v>
          </cell>
        </row>
      </sheetData>
      <sheetData sheetId="7659">
        <row r="1">
          <cell r="A1" t="str">
            <v>PHIẾU XỬ LÝ HỒ SƠ THANH TOÁN VƯỢT THẨM QUYỀN PD</v>
          </cell>
        </row>
      </sheetData>
      <sheetData sheetId="7660">
        <row r="1">
          <cell r="A1" t="str">
            <v>PHIẾU XỬ LÝ HỒ SƠ THANH TOÁN VƯỢT THẨM QUYỀN PD</v>
          </cell>
        </row>
      </sheetData>
      <sheetData sheetId="7661">
        <row r="1">
          <cell r="A1" t="str">
            <v>PHIẾU XỬ LÝ HỒ SƠ THANH TOÁN VƯỢT THẨM QUYỀN PD</v>
          </cell>
        </row>
      </sheetData>
      <sheetData sheetId="7662">
        <row r="1">
          <cell r="A1" t="str">
            <v>PHIẾU XỬ LÝ HỒ SƠ THANH TOÁN VƯỢT THẨM QUYỀN PD</v>
          </cell>
        </row>
      </sheetData>
      <sheetData sheetId="7663">
        <row r="1">
          <cell r="A1" t="str">
            <v>PHIẾU XỬ LÝ HỒ SƠ THANH TOÁN VƯỢT THẨM QUYỀN PD</v>
          </cell>
        </row>
      </sheetData>
      <sheetData sheetId="7664">
        <row r="1">
          <cell r="A1" t="str">
            <v>PHIẾU XỬ LÝ HỒ SƠ THANH TOÁN VƯỢT THẨM QUYỀN PD</v>
          </cell>
        </row>
      </sheetData>
      <sheetData sheetId="7665">
        <row r="1">
          <cell r="A1" t="str">
            <v>PHIẾU XỬ LÝ HỒ SƠ THANH TOÁN VƯỢT THẨM QUYỀN PD</v>
          </cell>
        </row>
      </sheetData>
      <sheetData sheetId="7666">
        <row r="1">
          <cell r="A1" t="str">
            <v>PHIẾU XỬ LÝ HỒ SƠ THANH TOÁN VƯỢT THẨM QUYỀN PD</v>
          </cell>
        </row>
      </sheetData>
      <sheetData sheetId="7667">
        <row r="1">
          <cell r="A1" t="str">
            <v>PHIẾU XỬ LÝ HỒ SƠ THANH TOÁN VƯỢT THẨM QUYỀN PD</v>
          </cell>
        </row>
      </sheetData>
      <sheetData sheetId="7668">
        <row r="1">
          <cell r="A1" t="str">
            <v>PHIẾU XỬ LÝ HỒ SƠ THANH TOÁN VƯỢT THẨM QUYỀN PD</v>
          </cell>
        </row>
      </sheetData>
      <sheetData sheetId="7669">
        <row r="1">
          <cell r="A1" t="str">
            <v>PHIẾU XỬ LÝ HỒ SƠ THANH TOÁN VƯỢT THẨM QUYỀN PD</v>
          </cell>
        </row>
      </sheetData>
      <sheetData sheetId="7670">
        <row r="1">
          <cell r="A1" t="str">
            <v>PHIẾU XỬ LÝ HỒ SƠ THANH TOÁN VƯỢT THẨM QUYỀN PD</v>
          </cell>
        </row>
      </sheetData>
      <sheetData sheetId="7671">
        <row r="1">
          <cell r="A1" t="str">
            <v>PHIẾU XỬ LÝ HỒ SƠ THANH TOÁN VƯỢT THẨM QUYỀN PD</v>
          </cell>
        </row>
      </sheetData>
      <sheetData sheetId="7672">
        <row r="1">
          <cell r="A1" t="str">
            <v>PHIẾU XỬ LÝ HỒ SƠ THANH TOÁN VƯỢT THẨM QUYỀN PD</v>
          </cell>
        </row>
      </sheetData>
      <sheetData sheetId="7673">
        <row r="1">
          <cell r="A1" t="str">
            <v>PHIẾU XỬ LÝ HỒ SƠ THANH TOÁN VƯỢT THẨM QUYỀN PD</v>
          </cell>
        </row>
      </sheetData>
      <sheetData sheetId="7674">
        <row r="1">
          <cell r="A1" t="str">
            <v>PHIẾU XỬ LÝ HỒ SƠ THANH TOÁN VƯỢT THẨM QUYỀN PD</v>
          </cell>
        </row>
      </sheetData>
      <sheetData sheetId="7675">
        <row r="1">
          <cell r="A1" t="str">
            <v>PHIẾU XỬ LÝ HỒ SƠ THANH TOÁN VƯỢT THẨM QUYỀN PD</v>
          </cell>
        </row>
      </sheetData>
      <sheetData sheetId="7676">
        <row r="1">
          <cell r="A1" t="str">
            <v>PHIẾU XỬ LÝ HỒ SƠ THANH TOÁN VƯỢT THẨM QUYỀN PD</v>
          </cell>
        </row>
      </sheetData>
      <sheetData sheetId="7677">
        <row r="1">
          <cell r="A1" t="str">
            <v>PHIẾU XỬ LÝ HỒ SƠ THANH TOÁN VƯỢT THẨM QUYỀN PD</v>
          </cell>
        </row>
      </sheetData>
      <sheetData sheetId="7678">
        <row r="1">
          <cell r="A1" t="str">
            <v>PHIẾU XỬ LÝ HỒ SƠ THANH TOÁN VƯỢT THẨM QUYỀN PD</v>
          </cell>
        </row>
      </sheetData>
      <sheetData sheetId="7679">
        <row r="1">
          <cell r="A1" t="str">
            <v>PHIẾU XỬ LÝ HỒ SƠ THANH TOÁN VƯỢT THẨM QUYỀN PD</v>
          </cell>
        </row>
      </sheetData>
      <sheetData sheetId="7680">
        <row r="1">
          <cell r="A1" t="str">
            <v>PHIẾU XỬ LÝ HỒ SƠ THANH TOÁN VƯỢT THẨM QUYỀN PD</v>
          </cell>
        </row>
      </sheetData>
      <sheetData sheetId="7681">
        <row r="1">
          <cell r="A1" t="str">
            <v>PHIẾU XỬ LÝ HỒ SƠ THANH TOÁN VƯỢT THẨM QUYỀN PD</v>
          </cell>
        </row>
      </sheetData>
      <sheetData sheetId="7682">
        <row r="1">
          <cell r="A1" t="str">
            <v>PHIẾU XỬ LÝ HỒ SƠ THANH TOÁN VƯỢT THẨM QUYỀN PD</v>
          </cell>
        </row>
      </sheetData>
      <sheetData sheetId="7683">
        <row r="1">
          <cell r="A1" t="str">
            <v>PHIẾU XỬ LÝ HỒ SƠ THANH TOÁN VƯỢT THẨM QUYỀN PD</v>
          </cell>
        </row>
      </sheetData>
      <sheetData sheetId="7684">
        <row r="1">
          <cell r="A1" t="str">
            <v>PHIẾU XỬ LÝ HỒ SƠ THANH TOÁN VƯỢT THẨM QUYỀN PD</v>
          </cell>
        </row>
      </sheetData>
      <sheetData sheetId="7685">
        <row r="1">
          <cell r="A1" t="str">
            <v>PHIẾU XỬ LÝ HỒ SƠ THANH TOÁN VƯỢT THẨM QUYỀN PD</v>
          </cell>
        </row>
      </sheetData>
      <sheetData sheetId="7686">
        <row r="1">
          <cell r="A1" t="str">
            <v>PHIẾU XỬ LÝ HỒ SƠ THANH TOÁN VƯỢT THẨM QUYỀN PD</v>
          </cell>
        </row>
      </sheetData>
      <sheetData sheetId="7687">
        <row r="1">
          <cell r="A1" t="str">
            <v>PHIẾU XỬ LÝ HỒ SƠ THANH TOÁN VƯỢT THẨM QUYỀN PD</v>
          </cell>
        </row>
      </sheetData>
      <sheetData sheetId="7688">
        <row r="1">
          <cell r="A1" t="str">
            <v>PHIẾU XỬ LÝ HỒ SƠ THANH TOÁN VƯỢT THẨM QUYỀN PD</v>
          </cell>
        </row>
      </sheetData>
      <sheetData sheetId="7689">
        <row r="1">
          <cell r="A1" t="str">
            <v>PHIẾU XỬ LÝ HỒ SƠ THANH TOÁN VƯỢT THẨM QUYỀN PD</v>
          </cell>
        </row>
      </sheetData>
      <sheetData sheetId="7690">
        <row r="1">
          <cell r="A1" t="str">
            <v>PHIẾU XỬ LÝ HỒ SƠ THANH TOÁN VƯỢT THẨM QUYỀN PD</v>
          </cell>
        </row>
      </sheetData>
      <sheetData sheetId="7691">
        <row r="1">
          <cell r="A1" t="str">
            <v>PHIẾU XỬ LÝ HỒ SƠ THANH TOÁN VƯỢT THẨM QUYỀN PD</v>
          </cell>
        </row>
      </sheetData>
      <sheetData sheetId="7692">
        <row r="1">
          <cell r="A1" t="str">
            <v>PHIẾU XỬ LÝ HỒ SƠ THANH TOÁN VƯỢT THẨM QUYỀN PD</v>
          </cell>
        </row>
      </sheetData>
      <sheetData sheetId="7693">
        <row r="1">
          <cell r="A1" t="str">
            <v>PHIẾU XỬ LÝ HỒ SƠ THANH TOÁN VƯỢT THẨM QUYỀN PD</v>
          </cell>
        </row>
      </sheetData>
      <sheetData sheetId="7694">
        <row r="1">
          <cell r="A1" t="str">
            <v>PHIẾU XỬ LÝ HỒ SƠ THANH TOÁN VƯỢT THẨM QUYỀN PD</v>
          </cell>
        </row>
      </sheetData>
      <sheetData sheetId="7695">
        <row r="1">
          <cell r="A1" t="str">
            <v>PHIẾU XỬ LÝ HỒ SƠ THANH TOÁN VƯỢT THẨM QUYỀN PD</v>
          </cell>
        </row>
      </sheetData>
      <sheetData sheetId="7696">
        <row r="1">
          <cell r="A1" t="str">
            <v>PHIẾU XỬ LÝ HỒ SƠ THANH TOÁN VƯỢT THẨM QUYỀN PD</v>
          </cell>
        </row>
      </sheetData>
      <sheetData sheetId="7697">
        <row r="1">
          <cell r="A1" t="str">
            <v>PHIẾU XỬ LÝ HỒ SƠ THANH TOÁN VƯỢT THẨM QUYỀN PD</v>
          </cell>
        </row>
      </sheetData>
      <sheetData sheetId="7698">
        <row r="1">
          <cell r="A1" t="str">
            <v>PHIẾU XỬ LÝ HỒ SƠ THANH TOÁN VƯỢT THẨM QUYỀN PD</v>
          </cell>
        </row>
      </sheetData>
      <sheetData sheetId="7699">
        <row r="1">
          <cell r="A1" t="str">
            <v>PHIẾU XỬ LÝ HỒ SƠ THANH TOÁN VƯỢT THẨM QUYỀN PD</v>
          </cell>
        </row>
      </sheetData>
      <sheetData sheetId="7700">
        <row r="1">
          <cell r="A1" t="str">
            <v>PHIẾU XỬ LÝ HỒ SƠ THANH TOÁN VƯỢT THẨM QUYỀN PD</v>
          </cell>
        </row>
      </sheetData>
      <sheetData sheetId="7701">
        <row r="1">
          <cell r="A1" t="str">
            <v>PHIẾU XỬ LÝ HỒ SƠ THANH TOÁN VƯỢT THẨM QUYỀN PD</v>
          </cell>
        </row>
      </sheetData>
      <sheetData sheetId="7702">
        <row r="1">
          <cell r="A1" t="str">
            <v>PHIẾU XỬ LÝ HỒ SƠ THANH TOÁN VƯỢT THẨM QUYỀN PD</v>
          </cell>
        </row>
      </sheetData>
      <sheetData sheetId="7703">
        <row r="1">
          <cell r="A1" t="str">
            <v>PHIẾU XỬ LÝ HỒ SƠ THANH TOÁN VƯỢT THẨM QUYỀN PD</v>
          </cell>
        </row>
      </sheetData>
      <sheetData sheetId="7704">
        <row r="1">
          <cell r="A1" t="str">
            <v>PHIẾU XỬ LÝ HỒ SƠ THANH TOÁN VƯỢT THẨM QUYỀN PD</v>
          </cell>
        </row>
      </sheetData>
      <sheetData sheetId="7705">
        <row r="1">
          <cell r="A1" t="str">
            <v>PHIẾU XỬ LÝ HỒ SƠ THANH TOÁN VƯỢT THẨM QUYỀN PD</v>
          </cell>
        </row>
      </sheetData>
      <sheetData sheetId="7706">
        <row r="1">
          <cell r="A1" t="str">
            <v>PHIẾU XỬ LÝ HỒ SƠ THANH TOÁN VƯỢT THẨM QUYỀN PD</v>
          </cell>
        </row>
      </sheetData>
      <sheetData sheetId="7707">
        <row r="1">
          <cell r="A1" t="str">
            <v>PHIẾU XỬ LÝ HỒ SƠ THANH TOÁN VƯỢT THẨM QUYỀN PD</v>
          </cell>
        </row>
      </sheetData>
      <sheetData sheetId="7708">
        <row r="1">
          <cell r="A1" t="str">
            <v>PHIẾU XỬ LÝ HỒ SƠ THANH TOÁN VƯỢT THẨM QUYỀN PD</v>
          </cell>
        </row>
      </sheetData>
      <sheetData sheetId="7709"/>
      <sheetData sheetId="7710">
        <row r="1">
          <cell r="A1" t="str">
            <v>PHIẾU XỬ LÝ HỒ SƠ THANH TOÁN VƯỢT THẨM QUYỀN PD</v>
          </cell>
        </row>
      </sheetData>
      <sheetData sheetId="7711">
        <row r="1">
          <cell r="A1" t="str">
            <v>PHIẾU XỬ LÝ HỒ SƠ THANH TOÁN VƯỢT THẨM QUYỀN PD</v>
          </cell>
        </row>
      </sheetData>
      <sheetData sheetId="7712">
        <row r="1">
          <cell r="A1" t="str">
            <v>PHIẾU XỬ LÝ HỒ SƠ THANH TOÁN VƯỢT THẨM QUYỀN PD</v>
          </cell>
        </row>
      </sheetData>
      <sheetData sheetId="7713">
        <row r="1">
          <cell r="A1" t="str">
            <v>PHIẾU XỬ LÝ HỒ SƠ THANH TOÁN VƯỢT THẨM QUYỀN PD</v>
          </cell>
        </row>
      </sheetData>
      <sheetData sheetId="7714">
        <row r="1">
          <cell r="A1" t="str">
            <v>PHIẾU XỬ LÝ HỒ SƠ THANH TOÁN VƯỢT THẨM QUYỀN PD</v>
          </cell>
        </row>
      </sheetData>
      <sheetData sheetId="7715">
        <row r="1">
          <cell r="A1" t="str">
            <v>PHIẾU XỬ LÝ HỒ SƠ THANH TOÁN VƯỢT THẨM QUYỀN PD</v>
          </cell>
        </row>
      </sheetData>
      <sheetData sheetId="7716">
        <row r="1">
          <cell r="A1" t="str">
            <v>PHIẾU XỬ LÝ HỒ SƠ THANH TOÁN VƯỢT THẨM QUYỀN PD</v>
          </cell>
        </row>
      </sheetData>
      <sheetData sheetId="7717">
        <row r="1">
          <cell r="A1" t="str">
            <v>PHIẾU XỬ LÝ HỒ SƠ THANH TOÁN VƯỢT THẨM QUYỀN PD</v>
          </cell>
        </row>
      </sheetData>
      <sheetData sheetId="7718">
        <row r="1">
          <cell r="A1" t="str">
            <v>PHIẾU XỬ LÝ HỒ SƠ THANH TOÁN VƯỢT THẨM QUYỀN PD</v>
          </cell>
        </row>
      </sheetData>
      <sheetData sheetId="7719">
        <row r="1">
          <cell r="A1" t="str">
            <v>PHIẾU XỬ LÝ HỒ SƠ THANH TOÁN VƯỢT THẨM QUYỀN PD</v>
          </cell>
        </row>
      </sheetData>
      <sheetData sheetId="7720">
        <row r="1">
          <cell r="A1" t="str">
            <v>PHIẾU XỬ LÝ HỒ SƠ THANH TOÁN VƯỢT THẨM QUYỀN PD</v>
          </cell>
        </row>
      </sheetData>
      <sheetData sheetId="7721">
        <row r="1">
          <cell r="A1" t="str">
            <v>PHIẾU XỬ LÝ HỒ SƠ THANH TOÁN VƯỢT THẨM QUYỀN PD</v>
          </cell>
        </row>
      </sheetData>
      <sheetData sheetId="7722">
        <row r="1">
          <cell r="A1" t="str">
            <v>PHIẾU XỬ LÝ HỒ SƠ THANH TOÁN VƯỢT THẨM QUYỀN PD</v>
          </cell>
        </row>
      </sheetData>
      <sheetData sheetId="7723">
        <row r="1">
          <cell r="A1" t="str">
            <v>PHIẾU XỬ LÝ HỒ SƠ THANH TOÁN VƯỢT THẨM QUYỀN PD</v>
          </cell>
        </row>
      </sheetData>
      <sheetData sheetId="7724">
        <row r="1">
          <cell r="A1" t="str">
            <v>PHIẾU XỬ LÝ HỒ SƠ THANH TOÁN VƯỢT THẨM QUYỀN PD</v>
          </cell>
        </row>
      </sheetData>
      <sheetData sheetId="7725">
        <row r="1">
          <cell r="A1" t="str">
            <v>PHIẾU XỬ LÝ HỒ SƠ THANH TOÁN VƯỢT THẨM QUYỀN PD</v>
          </cell>
        </row>
      </sheetData>
      <sheetData sheetId="7726">
        <row r="1">
          <cell r="A1" t="str">
            <v>PHIẾU XỬ LÝ HỒ SƠ THANH TOÁN VƯỢT THẨM QUYỀN PD</v>
          </cell>
        </row>
      </sheetData>
      <sheetData sheetId="7727">
        <row r="1">
          <cell r="A1" t="str">
            <v>PHIẾU XỬ LÝ HỒ SƠ THANH TOÁN VƯỢT THẨM QUYỀN PD</v>
          </cell>
        </row>
      </sheetData>
      <sheetData sheetId="7728">
        <row r="1">
          <cell r="A1" t="str">
            <v>PHIẾU XỬ LÝ HỒ SƠ THANH TOÁN VƯỢT THẨM QUYỀN PD</v>
          </cell>
        </row>
      </sheetData>
      <sheetData sheetId="7729">
        <row r="1">
          <cell r="A1" t="str">
            <v>PHIẾU XỬ LÝ HỒ SƠ THANH TOÁN VƯỢT THẨM QUYỀN PD</v>
          </cell>
        </row>
      </sheetData>
      <sheetData sheetId="7730">
        <row r="1">
          <cell r="A1" t="str">
            <v>PHIẾU XỬ LÝ HỒ SƠ THANH TOÁN VƯỢT THẨM QUYỀN PD</v>
          </cell>
        </row>
      </sheetData>
      <sheetData sheetId="7731">
        <row r="1">
          <cell r="A1" t="str">
            <v>PHIẾU XỬ LÝ HỒ SƠ THANH TOÁN VƯỢT THẨM QUYỀN PD</v>
          </cell>
        </row>
      </sheetData>
      <sheetData sheetId="7732">
        <row r="1">
          <cell r="A1" t="str">
            <v>PHIẾU XỬ LÝ HỒ SƠ THANH TOÁN VƯỢT THẨM QUYỀN PD</v>
          </cell>
        </row>
      </sheetData>
      <sheetData sheetId="7733">
        <row r="1">
          <cell r="A1" t="str">
            <v>PHIẾU XỬ LÝ HỒ SƠ THANH TOÁN VƯỢT THẨM QUYỀN PD</v>
          </cell>
        </row>
      </sheetData>
      <sheetData sheetId="7734">
        <row r="1">
          <cell r="A1" t="str">
            <v>PHIẾU XỬ LÝ HỒ SƠ THANH TOÁN VƯỢT THẨM QUYỀN PD</v>
          </cell>
        </row>
      </sheetData>
      <sheetData sheetId="7735">
        <row r="1">
          <cell r="A1" t="str">
            <v>PHIẾU XỬ LÝ HỒ SƠ THANH TOÁN VƯỢT THẨM QUYỀN PD</v>
          </cell>
        </row>
      </sheetData>
      <sheetData sheetId="7736">
        <row r="1">
          <cell r="A1" t="str">
            <v>PHIẾU XỬ LÝ HỒ SƠ THANH TOÁN VƯỢT THẨM QUYỀN PD</v>
          </cell>
        </row>
      </sheetData>
      <sheetData sheetId="7737">
        <row r="1">
          <cell r="A1" t="str">
            <v>PHIẾU XỬ LÝ HỒ SƠ THANH TOÁN VƯỢT THẨM QUYỀN PD</v>
          </cell>
        </row>
      </sheetData>
      <sheetData sheetId="7738">
        <row r="1">
          <cell r="A1" t="str">
            <v>PHIẾU XỬ LÝ HỒ SƠ THANH TOÁN VƯỢT THẨM QUYỀN PD</v>
          </cell>
        </row>
      </sheetData>
      <sheetData sheetId="7739">
        <row r="1">
          <cell r="A1" t="str">
            <v>PHIẾU XỬ LÝ HỒ SƠ THANH TOÁN VƯỢT THẨM QUYỀN PD</v>
          </cell>
        </row>
      </sheetData>
      <sheetData sheetId="7740">
        <row r="1">
          <cell r="A1" t="str">
            <v>PHIẾU XỬ LÝ HỒ SƠ THANH TOÁN VƯỢT THẨM QUYỀN PD</v>
          </cell>
        </row>
      </sheetData>
      <sheetData sheetId="7741">
        <row r="1">
          <cell r="A1" t="str">
            <v>PHIẾU XỬ LÝ HỒ SƠ THANH TOÁN VƯỢT THẨM QUYỀN PD</v>
          </cell>
        </row>
      </sheetData>
      <sheetData sheetId="7742">
        <row r="1">
          <cell r="A1" t="str">
            <v>PHIẾU XỬ LÝ HỒ SƠ THANH TOÁN VƯỢT THẨM QUYỀN PD</v>
          </cell>
        </row>
      </sheetData>
      <sheetData sheetId="7743"/>
      <sheetData sheetId="7744">
        <row r="1">
          <cell r="A1" t="str">
            <v>PHIẾU XỬ LÝ HỒ SƠ THANH TOÁN VƯỢT THẨM QUYỀN PD</v>
          </cell>
        </row>
      </sheetData>
      <sheetData sheetId="7745"/>
      <sheetData sheetId="7746">
        <row r="1">
          <cell r="A1" t="str">
            <v>PHIẾU XỬ LÝ HỒ SƠ THANH TOÁN VƯỢT THẨM QUYỀN PD</v>
          </cell>
        </row>
      </sheetData>
      <sheetData sheetId="7747">
        <row r="1">
          <cell r="A1" t="str">
            <v>PHIẾU XỬ LÝ HỒ SƠ THANH TOÁN VƯỢT THẨM QUYỀN PD</v>
          </cell>
        </row>
      </sheetData>
      <sheetData sheetId="7748">
        <row r="1">
          <cell r="A1" t="str">
            <v>PHIẾU XỬ LÝ HỒ SƠ THANH TOÁN VƯỢT THẨM QUYỀN PD</v>
          </cell>
        </row>
      </sheetData>
      <sheetData sheetId="7749">
        <row r="1">
          <cell r="A1" t="str">
            <v>PHIẾU XỬ LÝ HỒ SƠ THANH TOÁN VƯỢT THẨM QUYỀN PD</v>
          </cell>
        </row>
      </sheetData>
      <sheetData sheetId="7750">
        <row r="1">
          <cell r="A1" t="str">
            <v>PHIẾU XỬ LÝ HỒ SƠ THANH TOÁN VƯỢT THẨM QUYỀN PD</v>
          </cell>
        </row>
      </sheetData>
      <sheetData sheetId="7751">
        <row r="1">
          <cell r="A1" t="str">
            <v>PHIẾU XỬ LÝ HỒ SƠ THANH TOÁN VƯỢT THẨM QUYỀN PD</v>
          </cell>
        </row>
      </sheetData>
      <sheetData sheetId="7752">
        <row r="1">
          <cell r="A1" t="str">
            <v>PHIẾU XỬ LÝ HỒ SƠ THANH TOÁN VƯỢT THẨM QUYỀN PD</v>
          </cell>
        </row>
      </sheetData>
      <sheetData sheetId="7753">
        <row r="1">
          <cell r="A1" t="str">
            <v>PHIẾU XỬ LÝ HỒ SƠ THANH TOÁN VƯỢT THẨM QUYỀN PD</v>
          </cell>
        </row>
      </sheetData>
      <sheetData sheetId="7754">
        <row r="1">
          <cell r="A1" t="str">
            <v>PHIẾU XỬ LÝ HỒ SƠ THANH TOÁN VƯỢT THẨM QUYỀN PD</v>
          </cell>
        </row>
      </sheetData>
      <sheetData sheetId="7755"/>
      <sheetData sheetId="7756">
        <row r="1">
          <cell r="A1" t="str">
            <v>PHIẾU XỬ LÝ HỒ SƠ THANH TOÁN VƯỢT THẨM QUYỀN PD</v>
          </cell>
        </row>
      </sheetData>
      <sheetData sheetId="7757"/>
      <sheetData sheetId="7758"/>
      <sheetData sheetId="7759"/>
      <sheetData sheetId="7760" refreshError="1"/>
      <sheetData sheetId="7761" refreshError="1"/>
      <sheetData sheetId="7762" refreshError="1"/>
      <sheetData sheetId="7763" refreshError="1"/>
      <sheetData sheetId="7764" refreshError="1"/>
      <sheetData sheetId="7765" refreshError="1"/>
      <sheetData sheetId="7766" refreshError="1"/>
      <sheetData sheetId="7767" refreshError="1"/>
      <sheetData sheetId="7768" refreshError="1"/>
      <sheetData sheetId="7769">
        <row r="1">
          <cell r="A1" t="str">
            <v>PHIẾU XỬ LÝ HỒ SƠ THANH TOÁN VƯỢT THẨM QUYỀN PD</v>
          </cell>
        </row>
      </sheetData>
      <sheetData sheetId="7770">
        <row r="1">
          <cell r="A1" t="str">
            <v>PHIẾU XỬ LÝ HỒ SƠ THANH TOÁN VƯỢT THẨM QUYỀN PD</v>
          </cell>
        </row>
      </sheetData>
      <sheetData sheetId="7771">
        <row r="1">
          <cell r="A1" t="str">
            <v>PHIẾU XỬ LÝ HỒ SƠ THANH TOÁN VƯỢT THẨM QUYỀN PD</v>
          </cell>
        </row>
      </sheetData>
      <sheetData sheetId="7772" refreshError="1"/>
      <sheetData sheetId="7773" refreshError="1"/>
      <sheetData sheetId="7774" refreshError="1"/>
      <sheetData sheetId="7775" refreshError="1"/>
      <sheetData sheetId="7776" refreshError="1"/>
      <sheetData sheetId="7777" refreshError="1"/>
      <sheetData sheetId="7778" refreshError="1"/>
      <sheetData sheetId="7779" refreshError="1"/>
      <sheetData sheetId="7780" refreshError="1"/>
      <sheetData sheetId="7781" refreshError="1"/>
      <sheetData sheetId="7782" refreshError="1"/>
      <sheetData sheetId="7783" refreshError="1"/>
      <sheetData sheetId="7784"/>
      <sheetData sheetId="7785" refreshError="1"/>
      <sheetData sheetId="7786" refreshError="1"/>
      <sheetData sheetId="7787" refreshError="1"/>
      <sheetData sheetId="7788" refreshError="1"/>
      <sheetData sheetId="7789" refreshError="1"/>
      <sheetData sheetId="7790" refreshError="1"/>
      <sheetData sheetId="7791" refreshError="1"/>
      <sheetData sheetId="7792" refreshError="1"/>
      <sheetData sheetId="7793" refreshError="1"/>
      <sheetData sheetId="7794" refreshError="1"/>
      <sheetData sheetId="7795" refreshError="1"/>
      <sheetData sheetId="7796" refreshError="1"/>
      <sheetData sheetId="7797" refreshError="1"/>
      <sheetData sheetId="7798" refreshError="1"/>
      <sheetData sheetId="7799" refreshError="1"/>
      <sheetData sheetId="7800" refreshError="1"/>
      <sheetData sheetId="7801" refreshError="1"/>
      <sheetData sheetId="7802" refreshError="1"/>
      <sheetData sheetId="7803" refreshError="1"/>
      <sheetData sheetId="7804" refreshError="1"/>
      <sheetData sheetId="7805" refreshError="1"/>
      <sheetData sheetId="7806" refreshError="1"/>
      <sheetData sheetId="7807" refreshError="1"/>
      <sheetData sheetId="7808" refreshError="1"/>
      <sheetData sheetId="7809" refreshError="1"/>
      <sheetData sheetId="7810" refreshError="1"/>
      <sheetData sheetId="7811" refreshError="1"/>
      <sheetData sheetId="7812" refreshError="1"/>
      <sheetData sheetId="7813" refreshError="1"/>
      <sheetData sheetId="7814" refreshError="1"/>
      <sheetData sheetId="7815" refreshError="1"/>
      <sheetData sheetId="7816" refreshError="1"/>
      <sheetData sheetId="7817" refreshError="1"/>
      <sheetData sheetId="7818" refreshError="1"/>
      <sheetData sheetId="7819" refreshError="1"/>
      <sheetData sheetId="7820" refreshError="1"/>
      <sheetData sheetId="7821" refreshError="1"/>
      <sheetData sheetId="7822" refreshError="1"/>
      <sheetData sheetId="7823" refreshError="1"/>
      <sheetData sheetId="7824" refreshError="1"/>
      <sheetData sheetId="7825" refreshError="1"/>
      <sheetData sheetId="7826" refreshError="1"/>
      <sheetData sheetId="7827" refreshError="1"/>
      <sheetData sheetId="7828" refreshError="1"/>
      <sheetData sheetId="7829" refreshError="1"/>
      <sheetData sheetId="7830" refreshError="1"/>
      <sheetData sheetId="7831" refreshError="1"/>
      <sheetData sheetId="7832" refreshError="1"/>
      <sheetData sheetId="7833" refreshError="1"/>
      <sheetData sheetId="7834" refreshError="1"/>
      <sheetData sheetId="7835" refreshError="1"/>
      <sheetData sheetId="7836" refreshError="1"/>
      <sheetData sheetId="7837">
        <row r="1">
          <cell r="A1" t="str">
            <v>PHIẾU XỬ LÝ HỒ SƠ THANH TOÁN VƯỢT THẨM QUYỀN PD</v>
          </cell>
        </row>
      </sheetData>
      <sheetData sheetId="7838">
        <row r="1">
          <cell r="A1" t="str">
            <v>PHIẾU XỬ LÝ HỒ SƠ THANH TOÁN VƯỢT THẨM QUYỀN PD</v>
          </cell>
        </row>
      </sheetData>
      <sheetData sheetId="7839">
        <row r="1">
          <cell r="A1" t="str">
            <v>PHIẾU XỬ LÝ HỒ SƠ THANH TOÁN VƯỢT THẨM QUYỀN PD</v>
          </cell>
        </row>
      </sheetData>
      <sheetData sheetId="7840">
        <row r="1">
          <cell r="A1" t="str">
            <v>PHIẾU XỬ LÝ HỒ SƠ THANH TOÁN VƯỢT THẨM QUYỀN PD</v>
          </cell>
        </row>
      </sheetData>
      <sheetData sheetId="7841" refreshError="1"/>
      <sheetData sheetId="7842" refreshError="1"/>
      <sheetData sheetId="7843">
        <row r="1">
          <cell r="A1" t="str">
            <v>PHIẾU XỬ LÝ HỒ SƠ THANH TOÁN VƯỢT THẨM QUYỀN PD</v>
          </cell>
        </row>
      </sheetData>
      <sheetData sheetId="7844" refreshError="1"/>
      <sheetData sheetId="7845" refreshError="1"/>
      <sheetData sheetId="7846" refreshError="1"/>
      <sheetData sheetId="7847" refreshError="1"/>
      <sheetData sheetId="7848" refreshError="1"/>
      <sheetData sheetId="7849" refreshError="1"/>
      <sheetData sheetId="7850" refreshError="1"/>
      <sheetData sheetId="7851" refreshError="1"/>
      <sheetData sheetId="7852" refreshError="1"/>
      <sheetData sheetId="7853" refreshError="1"/>
      <sheetData sheetId="7854" refreshError="1"/>
      <sheetData sheetId="7855" refreshError="1"/>
      <sheetData sheetId="7856" refreshError="1"/>
      <sheetData sheetId="7857">
        <row r="1">
          <cell r="A1" t="str">
            <v>PHIẾU XỬ LÝ HỒ SƠ THANH TOÁN VƯỢT THẨM QUYỀN PD</v>
          </cell>
        </row>
      </sheetData>
      <sheetData sheetId="7858" refreshError="1"/>
      <sheetData sheetId="7859" refreshError="1"/>
      <sheetData sheetId="7860" refreshError="1"/>
      <sheetData sheetId="7861" refreshError="1"/>
      <sheetData sheetId="7862">
        <row r="1">
          <cell r="A1" t="str">
            <v>PHIẾU XỬ LÝ HỒ SƠ THANH TOÁN VƯỢT THẨM QUYỀN PD</v>
          </cell>
        </row>
      </sheetData>
      <sheetData sheetId="7863">
        <row r="1">
          <cell r="A1" t="str">
            <v>PHIẾU XỬ LÝ HỒ SƠ THANH TOÁN VƯỢT THẨM QUYỀN PD</v>
          </cell>
        </row>
      </sheetData>
      <sheetData sheetId="7864">
        <row r="1">
          <cell r="A1" t="str">
            <v>PHIẾU XỬ LÝ HỒ SƠ THANH TOÁN VƯỢT THẨM QUYỀN PD</v>
          </cell>
        </row>
      </sheetData>
      <sheetData sheetId="7865">
        <row r="1">
          <cell r="A1" t="str">
            <v>PHIẾU XỬ LÝ HỒ SƠ THANH TOÁN VƯỢT THẨM QUYỀN PD</v>
          </cell>
        </row>
      </sheetData>
      <sheetData sheetId="7866">
        <row r="1">
          <cell r="A1" t="str">
            <v>PHIẾU XỬ LÝ HỒ SƠ THANH TOÁN VƯỢT THẨM QUYỀN PD</v>
          </cell>
        </row>
      </sheetData>
      <sheetData sheetId="7867" refreshError="1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 refreshError="1"/>
      <sheetData sheetId="7877" refreshError="1"/>
      <sheetData sheetId="7878" refreshError="1"/>
      <sheetData sheetId="7879" refreshError="1"/>
      <sheetData sheetId="7880" refreshError="1"/>
      <sheetData sheetId="7881" refreshError="1"/>
      <sheetData sheetId="7882" refreshError="1"/>
      <sheetData sheetId="7883" refreshError="1"/>
      <sheetData sheetId="7884" refreshError="1"/>
      <sheetData sheetId="7885" refreshError="1"/>
      <sheetData sheetId="7886" refreshError="1"/>
      <sheetData sheetId="7887" refreshError="1"/>
      <sheetData sheetId="7888"/>
      <sheetData sheetId="7889"/>
      <sheetData sheetId="7890"/>
      <sheetData sheetId="7891" refreshError="1"/>
      <sheetData sheetId="7892" refreshError="1"/>
      <sheetData sheetId="7893" refreshError="1"/>
      <sheetData sheetId="7894" refreshError="1"/>
      <sheetData sheetId="7895" refreshError="1"/>
      <sheetData sheetId="7896" refreshError="1"/>
      <sheetData sheetId="7897" refreshError="1"/>
      <sheetData sheetId="7898" refreshError="1"/>
      <sheetData sheetId="7899" refreshError="1"/>
      <sheetData sheetId="7900" refreshError="1"/>
      <sheetData sheetId="7901" refreshError="1"/>
      <sheetData sheetId="7902" refreshError="1"/>
      <sheetData sheetId="7903" refreshError="1"/>
      <sheetData sheetId="7904" refreshError="1"/>
      <sheetData sheetId="7905" refreshError="1"/>
      <sheetData sheetId="7906" refreshError="1"/>
      <sheetData sheetId="7907">
        <row r="1">
          <cell r="A1" t="str">
            <v>PHIẾU XỬ LÝ HỒ SƠ THANH TOÁN VƯỢT THẨM QUYỀN PD</v>
          </cell>
        </row>
      </sheetData>
      <sheetData sheetId="7908">
        <row r="1">
          <cell r="A1" t="str">
            <v>PHIẾU XỬ LÝ HỒ SƠ THANH TOÁN VƯỢT THẨM QUYỀN PD</v>
          </cell>
        </row>
      </sheetData>
      <sheetData sheetId="7909" refreshError="1"/>
      <sheetData sheetId="7910">
        <row r="1">
          <cell r="A1" t="str">
            <v>PHIẾU XỬ LÝ HỒ SƠ THANH TOÁN VƯỢT THẨM QUYỀN PD</v>
          </cell>
        </row>
      </sheetData>
      <sheetData sheetId="7911" refreshError="1"/>
      <sheetData sheetId="7912">
        <row r="1">
          <cell r="A1" t="str">
            <v>PHIẾU XỬ LÝ HỒ SƠ THANH TOÁN VƯỢT THẨM QUYỀN PD</v>
          </cell>
        </row>
      </sheetData>
      <sheetData sheetId="7913" refreshError="1"/>
      <sheetData sheetId="7914" refreshError="1"/>
      <sheetData sheetId="7915" refreshError="1"/>
      <sheetData sheetId="7916" refreshError="1"/>
      <sheetData sheetId="7917" refreshError="1"/>
      <sheetData sheetId="7918" refreshError="1"/>
      <sheetData sheetId="7919" refreshError="1"/>
      <sheetData sheetId="7920" refreshError="1"/>
      <sheetData sheetId="7921" refreshError="1"/>
      <sheetData sheetId="7922" refreshError="1"/>
      <sheetData sheetId="7923" refreshError="1"/>
      <sheetData sheetId="7924" refreshError="1"/>
      <sheetData sheetId="7925" refreshError="1"/>
      <sheetData sheetId="7926" refreshError="1"/>
      <sheetData sheetId="7927" refreshError="1"/>
      <sheetData sheetId="7928" refreshError="1"/>
      <sheetData sheetId="7929" refreshError="1"/>
      <sheetData sheetId="7930" refreshError="1"/>
      <sheetData sheetId="7931" refreshError="1"/>
      <sheetData sheetId="7932" refreshError="1"/>
      <sheetData sheetId="7933" refreshError="1"/>
      <sheetData sheetId="7934" refreshError="1"/>
      <sheetData sheetId="7935" refreshError="1"/>
      <sheetData sheetId="7936" refreshError="1"/>
      <sheetData sheetId="7937" refreshError="1"/>
      <sheetData sheetId="7938" refreshError="1"/>
      <sheetData sheetId="7939" refreshError="1"/>
      <sheetData sheetId="7940" refreshError="1"/>
      <sheetData sheetId="7941" refreshError="1"/>
      <sheetData sheetId="7942" refreshError="1"/>
      <sheetData sheetId="7943" refreshError="1"/>
      <sheetData sheetId="7944" refreshError="1"/>
      <sheetData sheetId="7945" refreshError="1"/>
      <sheetData sheetId="7946" refreshError="1"/>
      <sheetData sheetId="7947" refreshError="1"/>
      <sheetData sheetId="7948" refreshError="1"/>
      <sheetData sheetId="7949" refreshError="1"/>
      <sheetData sheetId="7950" refreshError="1"/>
      <sheetData sheetId="7951" refreshError="1"/>
      <sheetData sheetId="7952" refreshError="1"/>
      <sheetData sheetId="7953" refreshError="1"/>
      <sheetData sheetId="7954" refreshError="1"/>
      <sheetData sheetId="7955" refreshError="1"/>
      <sheetData sheetId="7956" refreshError="1"/>
      <sheetData sheetId="7957" refreshError="1"/>
      <sheetData sheetId="7958" refreshError="1"/>
      <sheetData sheetId="7959" refreshError="1"/>
      <sheetData sheetId="7960" refreshError="1"/>
      <sheetData sheetId="7961" refreshError="1"/>
      <sheetData sheetId="7962" refreshError="1"/>
      <sheetData sheetId="7963" refreshError="1"/>
      <sheetData sheetId="7964" refreshError="1"/>
      <sheetData sheetId="7965" refreshError="1"/>
      <sheetData sheetId="7966" refreshError="1"/>
      <sheetData sheetId="7967" refreshError="1"/>
      <sheetData sheetId="7968" refreshError="1"/>
      <sheetData sheetId="7969" refreshError="1"/>
      <sheetData sheetId="7970" refreshError="1"/>
      <sheetData sheetId="7971" refreshError="1"/>
      <sheetData sheetId="7972">
        <row r="1">
          <cell r="A1" t="str">
            <v>PHIẾU XỬ LÝ HỒ SƠ THANH TOÁN VƯỢT THẨM QUYỀN PD</v>
          </cell>
        </row>
      </sheetData>
      <sheetData sheetId="7973" refreshError="1"/>
      <sheetData sheetId="7974" refreshError="1"/>
      <sheetData sheetId="7975" refreshError="1"/>
      <sheetData sheetId="7976" refreshError="1"/>
      <sheetData sheetId="7977" refreshError="1"/>
      <sheetData sheetId="7978" refreshError="1"/>
      <sheetData sheetId="7979" refreshError="1"/>
      <sheetData sheetId="7980" refreshError="1"/>
      <sheetData sheetId="7981" refreshError="1"/>
      <sheetData sheetId="7982" refreshError="1"/>
      <sheetData sheetId="7983" refreshError="1"/>
      <sheetData sheetId="7984" refreshError="1"/>
      <sheetData sheetId="7985" refreshError="1"/>
      <sheetData sheetId="7986" refreshError="1"/>
      <sheetData sheetId="7987">
        <row r="1">
          <cell r="A1" t="str">
            <v>PHIẾU XỬ LÝ HỒ SƠ THANH TOÁN VƯỢT THẨM QUYỀN PD</v>
          </cell>
        </row>
      </sheetData>
      <sheetData sheetId="7988">
        <row r="1">
          <cell r="A1" t="str">
            <v>PHIẾU XỬ LÝ HỒ SƠ THANH TOÁN VƯỢT THẨM QUYỀN PD</v>
          </cell>
        </row>
      </sheetData>
      <sheetData sheetId="7989">
        <row r="1">
          <cell r="A1" t="str">
            <v>PHIẾU XỬ LÝ HỒ SƠ THANH TOÁN VƯỢT THẨM QUYỀN PD</v>
          </cell>
        </row>
      </sheetData>
      <sheetData sheetId="7990">
        <row r="1">
          <cell r="A1" t="str">
            <v>PHIẾU XỬ LÝ HỒ SƠ THANH TOÁN VƯỢT THẨM QUYỀN PD</v>
          </cell>
        </row>
      </sheetData>
      <sheetData sheetId="7991">
        <row r="1">
          <cell r="A1" t="str">
            <v>PHIẾU XỬ LÝ HỒ SƠ THANH TOÁN VƯỢT THẨM QUYỀN PD</v>
          </cell>
        </row>
      </sheetData>
      <sheetData sheetId="7992">
        <row r="1">
          <cell r="A1" t="str">
            <v>PHIẾU XỬ LÝ HỒ SƠ THANH TOÁN VƯỢT THẨM QUYỀN PD</v>
          </cell>
        </row>
      </sheetData>
      <sheetData sheetId="7993">
        <row r="1">
          <cell r="A1" t="str">
            <v>PHIẾU XỬ LÝ HỒ SƠ THANH TOÁN VƯỢT THẨM QUYỀN PD</v>
          </cell>
        </row>
      </sheetData>
      <sheetData sheetId="7994">
        <row r="1">
          <cell r="A1" t="str">
            <v>PHIẾU XỬ LÝ HỒ SƠ THANH TOÁN VƯỢT THẨM QUYỀN PD</v>
          </cell>
        </row>
      </sheetData>
      <sheetData sheetId="7995">
        <row r="1">
          <cell r="A1" t="str">
            <v>PHIẾU XỬ LÝ HỒ SƠ THANH TOÁN VƯỢT THẨM QUYỀN PD</v>
          </cell>
        </row>
      </sheetData>
      <sheetData sheetId="7996" refreshError="1"/>
      <sheetData sheetId="7997" refreshError="1"/>
      <sheetData sheetId="7998" refreshError="1"/>
      <sheetData sheetId="7999" refreshError="1"/>
      <sheetData sheetId="8000" refreshError="1"/>
      <sheetData sheetId="8001" refreshError="1"/>
      <sheetData sheetId="8002" refreshError="1"/>
      <sheetData sheetId="8003" refreshError="1"/>
      <sheetData sheetId="8004" refreshError="1"/>
      <sheetData sheetId="8005">
        <row r="1">
          <cell r="A1" t="str">
            <v>PHIẾU XỬ LÝ HỒ SƠ THANH TOÁN VƯỢT THẨM QUYỀN PD</v>
          </cell>
        </row>
      </sheetData>
      <sheetData sheetId="8006" refreshError="1"/>
      <sheetData sheetId="8007" refreshError="1"/>
      <sheetData sheetId="8008" refreshError="1"/>
      <sheetData sheetId="8009" refreshError="1"/>
      <sheetData sheetId="8010" refreshError="1"/>
      <sheetData sheetId="8011" refreshError="1"/>
      <sheetData sheetId="8012" refreshError="1"/>
      <sheetData sheetId="8013" refreshError="1"/>
      <sheetData sheetId="8014" refreshError="1"/>
      <sheetData sheetId="8015" refreshError="1"/>
      <sheetData sheetId="8016" refreshError="1"/>
      <sheetData sheetId="8017" refreshError="1"/>
      <sheetData sheetId="8018" refreshError="1"/>
      <sheetData sheetId="8019" refreshError="1"/>
      <sheetData sheetId="8020" refreshError="1"/>
      <sheetData sheetId="8021" refreshError="1"/>
      <sheetData sheetId="8022" refreshError="1"/>
      <sheetData sheetId="8023" refreshError="1"/>
      <sheetData sheetId="8024" refreshError="1"/>
      <sheetData sheetId="8025" refreshError="1"/>
      <sheetData sheetId="8026" refreshError="1"/>
      <sheetData sheetId="8027" refreshError="1"/>
      <sheetData sheetId="8028" refreshError="1"/>
      <sheetData sheetId="8029" refreshError="1"/>
      <sheetData sheetId="8030" refreshError="1"/>
      <sheetData sheetId="8031" refreshError="1"/>
      <sheetData sheetId="8032" refreshError="1"/>
      <sheetData sheetId="8033" refreshError="1"/>
      <sheetData sheetId="8034" refreshError="1"/>
      <sheetData sheetId="8035" refreshError="1"/>
      <sheetData sheetId="8036" refreshError="1"/>
      <sheetData sheetId="8037" refreshError="1"/>
      <sheetData sheetId="8038" refreshError="1"/>
      <sheetData sheetId="8039" refreshError="1"/>
      <sheetData sheetId="8040" refreshError="1"/>
      <sheetData sheetId="8041" refreshError="1"/>
      <sheetData sheetId="8042" refreshError="1"/>
      <sheetData sheetId="8043" refreshError="1"/>
      <sheetData sheetId="8044" refreshError="1"/>
      <sheetData sheetId="8045" refreshError="1"/>
      <sheetData sheetId="8046" refreshError="1"/>
      <sheetData sheetId="8047" refreshError="1"/>
      <sheetData sheetId="8048" refreshError="1"/>
      <sheetData sheetId="8049" refreshError="1"/>
      <sheetData sheetId="8050" refreshError="1"/>
      <sheetData sheetId="8051" refreshError="1"/>
      <sheetData sheetId="8052" refreshError="1"/>
      <sheetData sheetId="8053" refreshError="1"/>
      <sheetData sheetId="8054" refreshError="1"/>
      <sheetData sheetId="8055" refreshError="1"/>
      <sheetData sheetId="8056" refreshError="1"/>
      <sheetData sheetId="8057" refreshError="1"/>
      <sheetData sheetId="8058" refreshError="1"/>
      <sheetData sheetId="8059" refreshError="1"/>
      <sheetData sheetId="8060" refreshError="1"/>
      <sheetData sheetId="8061" refreshError="1"/>
      <sheetData sheetId="8062" refreshError="1"/>
      <sheetData sheetId="8063" refreshError="1"/>
      <sheetData sheetId="8064" refreshError="1"/>
      <sheetData sheetId="8065" refreshError="1"/>
      <sheetData sheetId="8066" refreshError="1"/>
      <sheetData sheetId="8067" refreshError="1"/>
      <sheetData sheetId="8068" refreshError="1"/>
      <sheetData sheetId="8069" refreshError="1"/>
      <sheetData sheetId="8070" refreshError="1"/>
      <sheetData sheetId="8071" refreshError="1"/>
      <sheetData sheetId="8072" refreshError="1"/>
      <sheetData sheetId="8073">
        <row r="1">
          <cell r="A1" t="str">
            <v>PHIẾU XỬ LÝ HỒ SƠ THANH TOÁN VƯỢT THẨM QUYỀN PD</v>
          </cell>
        </row>
      </sheetData>
      <sheetData sheetId="8074" refreshError="1"/>
      <sheetData sheetId="8075" refreshError="1"/>
      <sheetData sheetId="8076" refreshError="1"/>
      <sheetData sheetId="8077" refreshError="1"/>
      <sheetData sheetId="8078" refreshError="1"/>
      <sheetData sheetId="8079" refreshError="1"/>
      <sheetData sheetId="8080"/>
      <sheetData sheetId="8081" refreshError="1"/>
      <sheetData sheetId="8082" refreshError="1"/>
      <sheetData sheetId="8083" refreshError="1"/>
      <sheetData sheetId="8084" refreshError="1"/>
      <sheetData sheetId="8085" refreshError="1"/>
      <sheetData sheetId="8086" refreshError="1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 refreshError="1"/>
      <sheetData sheetId="8095" refreshError="1"/>
      <sheetData sheetId="8096" refreshError="1"/>
      <sheetData sheetId="8097" refreshError="1"/>
      <sheetData sheetId="8098" refreshError="1"/>
      <sheetData sheetId="8099" refreshError="1"/>
      <sheetData sheetId="8100" refreshError="1"/>
      <sheetData sheetId="8101" refreshError="1"/>
      <sheetData sheetId="8102" refreshError="1"/>
      <sheetData sheetId="8103">
        <row r="1">
          <cell r="A1" t="str">
            <v>PHIẾU XỬ LÝ HỒ SƠ THANH TOÁN VƯỢT THẨM QUYỀN PD</v>
          </cell>
        </row>
      </sheetData>
      <sheetData sheetId="8104" refreshError="1"/>
      <sheetData sheetId="8105" refreshError="1"/>
      <sheetData sheetId="8106" refreshError="1"/>
      <sheetData sheetId="8107" refreshError="1"/>
      <sheetData sheetId="8108" refreshError="1"/>
      <sheetData sheetId="8109" refreshError="1"/>
      <sheetData sheetId="8110" refreshError="1"/>
      <sheetData sheetId="8111" refreshError="1"/>
      <sheetData sheetId="8112" refreshError="1"/>
      <sheetData sheetId="8113" refreshError="1"/>
      <sheetData sheetId="8114" refreshError="1"/>
      <sheetData sheetId="8115" refreshError="1"/>
      <sheetData sheetId="8116" refreshError="1"/>
      <sheetData sheetId="8117" refreshError="1"/>
      <sheetData sheetId="8118" refreshError="1"/>
      <sheetData sheetId="8119" refreshError="1"/>
      <sheetData sheetId="8120"/>
      <sheetData sheetId="8121"/>
      <sheetData sheetId="8122"/>
      <sheetData sheetId="8123"/>
      <sheetData sheetId="8124"/>
      <sheetData sheetId="8125"/>
      <sheetData sheetId="8126"/>
      <sheetData sheetId="8127"/>
      <sheetData sheetId="8128"/>
      <sheetData sheetId="8129"/>
      <sheetData sheetId="8130"/>
      <sheetData sheetId="8131"/>
      <sheetData sheetId="8132" refreshError="1"/>
      <sheetData sheetId="8133" refreshError="1"/>
      <sheetData sheetId="8134" refreshError="1"/>
      <sheetData sheetId="8135" refreshError="1"/>
      <sheetData sheetId="8136" refreshError="1"/>
      <sheetData sheetId="8137" refreshError="1"/>
      <sheetData sheetId="8138" refreshError="1"/>
      <sheetData sheetId="8139" refreshError="1"/>
      <sheetData sheetId="8140" refreshError="1"/>
      <sheetData sheetId="8141" refreshError="1"/>
      <sheetData sheetId="8142" refreshError="1"/>
      <sheetData sheetId="8143" refreshError="1"/>
      <sheetData sheetId="8144" refreshError="1"/>
      <sheetData sheetId="8145" refreshError="1"/>
      <sheetData sheetId="8146" refreshError="1"/>
      <sheetData sheetId="8147" refreshError="1"/>
      <sheetData sheetId="8148" refreshError="1"/>
      <sheetData sheetId="8149" refreshError="1"/>
      <sheetData sheetId="8150" refreshError="1"/>
      <sheetData sheetId="8151" refreshError="1"/>
      <sheetData sheetId="8152" refreshError="1"/>
      <sheetData sheetId="8153" refreshError="1"/>
      <sheetData sheetId="8154" refreshError="1"/>
      <sheetData sheetId="8155" refreshError="1"/>
      <sheetData sheetId="8156" refreshError="1"/>
      <sheetData sheetId="8157" refreshError="1"/>
      <sheetData sheetId="8158" refreshError="1"/>
      <sheetData sheetId="8159" refreshError="1"/>
      <sheetData sheetId="8160" refreshError="1"/>
      <sheetData sheetId="8161" refreshError="1"/>
      <sheetData sheetId="8162" refreshError="1"/>
      <sheetData sheetId="8163"/>
      <sheetData sheetId="8164"/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/>
      <sheetData sheetId="8175"/>
      <sheetData sheetId="8176"/>
      <sheetData sheetId="8177"/>
      <sheetData sheetId="8178"/>
      <sheetData sheetId="8179"/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/>
      <sheetData sheetId="8208"/>
      <sheetData sheetId="8209"/>
      <sheetData sheetId="8210"/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/>
      <sheetData sheetId="8220"/>
      <sheetData sheetId="8221"/>
      <sheetData sheetId="8222"/>
      <sheetData sheetId="8223"/>
      <sheetData sheetId="8224"/>
      <sheetData sheetId="8225"/>
      <sheetData sheetId="8226"/>
      <sheetData sheetId="8227"/>
      <sheetData sheetId="8228"/>
      <sheetData sheetId="8229"/>
      <sheetData sheetId="8230"/>
      <sheetData sheetId="8231"/>
      <sheetData sheetId="8232"/>
      <sheetData sheetId="8233"/>
      <sheetData sheetId="8234"/>
      <sheetData sheetId="8235"/>
      <sheetData sheetId="8236"/>
      <sheetData sheetId="8237"/>
      <sheetData sheetId="8238"/>
      <sheetData sheetId="8239"/>
      <sheetData sheetId="8240"/>
      <sheetData sheetId="8241"/>
      <sheetData sheetId="8242"/>
      <sheetData sheetId="8243"/>
      <sheetData sheetId="8244"/>
      <sheetData sheetId="8245"/>
      <sheetData sheetId="8246"/>
      <sheetData sheetId="8247"/>
      <sheetData sheetId="8248"/>
      <sheetData sheetId="8249"/>
      <sheetData sheetId="8250"/>
      <sheetData sheetId="8251"/>
      <sheetData sheetId="8252"/>
      <sheetData sheetId="8253"/>
      <sheetData sheetId="8254"/>
      <sheetData sheetId="8255"/>
      <sheetData sheetId="8256"/>
      <sheetData sheetId="8257"/>
      <sheetData sheetId="8258"/>
      <sheetData sheetId="8259"/>
      <sheetData sheetId="8260"/>
      <sheetData sheetId="8261"/>
      <sheetData sheetId="8262"/>
      <sheetData sheetId="8263"/>
      <sheetData sheetId="8264"/>
      <sheetData sheetId="8265"/>
      <sheetData sheetId="8266"/>
      <sheetData sheetId="8267"/>
      <sheetData sheetId="8268"/>
      <sheetData sheetId="8269"/>
      <sheetData sheetId="8270"/>
      <sheetData sheetId="8271"/>
      <sheetData sheetId="8272"/>
      <sheetData sheetId="8273"/>
      <sheetData sheetId="8274"/>
      <sheetData sheetId="8275"/>
      <sheetData sheetId="8276"/>
      <sheetData sheetId="8277"/>
      <sheetData sheetId="8278"/>
      <sheetData sheetId="8279"/>
      <sheetData sheetId="8280"/>
      <sheetData sheetId="8281"/>
      <sheetData sheetId="8282"/>
      <sheetData sheetId="8283"/>
      <sheetData sheetId="8284"/>
      <sheetData sheetId="8285"/>
      <sheetData sheetId="8286"/>
      <sheetData sheetId="8287"/>
      <sheetData sheetId="8288"/>
      <sheetData sheetId="8289"/>
      <sheetData sheetId="8290"/>
      <sheetData sheetId="8291"/>
      <sheetData sheetId="8292"/>
      <sheetData sheetId="8293"/>
      <sheetData sheetId="8294"/>
      <sheetData sheetId="8295"/>
      <sheetData sheetId="8296"/>
      <sheetData sheetId="8297"/>
      <sheetData sheetId="8298"/>
      <sheetData sheetId="8299"/>
      <sheetData sheetId="8300"/>
      <sheetData sheetId="8301"/>
      <sheetData sheetId="8302"/>
      <sheetData sheetId="8303"/>
      <sheetData sheetId="8304"/>
      <sheetData sheetId="8305"/>
      <sheetData sheetId="8306"/>
      <sheetData sheetId="8307"/>
      <sheetData sheetId="8308"/>
      <sheetData sheetId="8309"/>
      <sheetData sheetId="8310"/>
      <sheetData sheetId="8311"/>
      <sheetData sheetId="8312"/>
      <sheetData sheetId="8313"/>
      <sheetData sheetId="8314"/>
      <sheetData sheetId="8315"/>
      <sheetData sheetId="8316"/>
      <sheetData sheetId="8317"/>
      <sheetData sheetId="8318"/>
      <sheetData sheetId="8319"/>
      <sheetData sheetId="8320"/>
      <sheetData sheetId="8321" refreshError="1"/>
      <sheetData sheetId="8322" refreshError="1"/>
      <sheetData sheetId="8323" refreshError="1"/>
      <sheetData sheetId="8324" refreshError="1"/>
      <sheetData sheetId="8325" refreshError="1"/>
      <sheetData sheetId="8326" refreshError="1"/>
      <sheetData sheetId="8327" refreshError="1"/>
      <sheetData sheetId="8328" refreshError="1"/>
      <sheetData sheetId="8329" refreshError="1"/>
      <sheetData sheetId="8330" refreshError="1"/>
      <sheetData sheetId="8331" refreshError="1"/>
      <sheetData sheetId="8332" refreshError="1"/>
      <sheetData sheetId="8333" refreshError="1"/>
      <sheetData sheetId="8334" refreshError="1"/>
      <sheetData sheetId="8335" refreshError="1"/>
      <sheetData sheetId="8336" refreshError="1"/>
      <sheetData sheetId="8337" refreshError="1"/>
      <sheetData sheetId="8338" refreshError="1"/>
      <sheetData sheetId="8339" refreshError="1"/>
      <sheetData sheetId="8340" refreshError="1"/>
      <sheetData sheetId="8341" refreshError="1"/>
      <sheetData sheetId="8342" refreshError="1"/>
      <sheetData sheetId="8343" refreshError="1"/>
      <sheetData sheetId="8344" refreshError="1"/>
      <sheetData sheetId="8345" refreshError="1"/>
      <sheetData sheetId="8346" refreshError="1"/>
      <sheetData sheetId="8347" refreshError="1"/>
      <sheetData sheetId="8348" refreshError="1"/>
      <sheetData sheetId="8349" refreshError="1"/>
      <sheetData sheetId="8350" refreshError="1"/>
      <sheetData sheetId="8351" refreshError="1"/>
      <sheetData sheetId="8352" refreshError="1"/>
      <sheetData sheetId="8353" refreshError="1"/>
      <sheetData sheetId="8354" refreshError="1"/>
      <sheetData sheetId="8355" refreshError="1"/>
      <sheetData sheetId="8356" refreshError="1"/>
      <sheetData sheetId="8357" refreshError="1"/>
      <sheetData sheetId="8358" refreshError="1"/>
      <sheetData sheetId="8359" refreshError="1"/>
      <sheetData sheetId="8360" refreshError="1"/>
      <sheetData sheetId="8361" refreshError="1"/>
      <sheetData sheetId="8362" refreshError="1"/>
      <sheetData sheetId="8363" refreshError="1"/>
      <sheetData sheetId="8364" refreshError="1"/>
      <sheetData sheetId="8365" refreshError="1"/>
      <sheetData sheetId="8366" refreshError="1"/>
      <sheetData sheetId="8367" refreshError="1"/>
      <sheetData sheetId="8368" refreshError="1"/>
      <sheetData sheetId="8369" refreshError="1"/>
      <sheetData sheetId="8370" refreshError="1"/>
      <sheetData sheetId="8371" refreshError="1"/>
      <sheetData sheetId="8372" refreshError="1"/>
      <sheetData sheetId="8373" refreshError="1"/>
      <sheetData sheetId="8374" refreshError="1"/>
      <sheetData sheetId="8375" refreshError="1"/>
      <sheetData sheetId="8376" refreshError="1"/>
      <sheetData sheetId="8377" refreshError="1"/>
      <sheetData sheetId="8378" refreshError="1"/>
      <sheetData sheetId="8379" refreshError="1"/>
      <sheetData sheetId="8380" refreshError="1"/>
      <sheetData sheetId="8381" refreshError="1"/>
      <sheetData sheetId="8382" refreshError="1"/>
      <sheetData sheetId="8383" refreshError="1"/>
      <sheetData sheetId="8384" refreshError="1"/>
      <sheetData sheetId="8385" refreshError="1"/>
      <sheetData sheetId="8386" refreshError="1"/>
      <sheetData sheetId="8387" refreshError="1"/>
      <sheetData sheetId="8388" refreshError="1"/>
      <sheetData sheetId="8389" refreshError="1"/>
      <sheetData sheetId="8390" refreshError="1"/>
      <sheetData sheetId="8391" refreshError="1"/>
      <sheetData sheetId="8392" refreshError="1"/>
      <sheetData sheetId="8393" refreshError="1"/>
      <sheetData sheetId="8394" refreshError="1"/>
      <sheetData sheetId="8395" refreshError="1"/>
      <sheetData sheetId="8396" refreshError="1"/>
      <sheetData sheetId="8397" refreshError="1"/>
      <sheetData sheetId="8398" refreshError="1"/>
      <sheetData sheetId="8399" refreshError="1"/>
      <sheetData sheetId="8400" refreshError="1"/>
      <sheetData sheetId="8401" refreshError="1"/>
      <sheetData sheetId="8402" refreshError="1"/>
      <sheetData sheetId="8403" refreshError="1"/>
      <sheetData sheetId="8404" refreshError="1"/>
      <sheetData sheetId="8405" refreshError="1"/>
      <sheetData sheetId="8406" refreshError="1"/>
      <sheetData sheetId="8407" refreshError="1"/>
      <sheetData sheetId="8408" refreshError="1"/>
      <sheetData sheetId="8409" refreshError="1"/>
      <sheetData sheetId="8410" refreshError="1"/>
      <sheetData sheetId="8411" refreshError="1"/>
      <sheetData sheetId="8412" refreshError="1"/>
      <sheetData sheetId="8413" refreshError="1"/>
      <sheetData sheetId="8414" refreshError="1"/>
      <sheetData sheetId="8415" refreshError="1"/>
      <sheetData sheetId="8416" refreshError="1"/>
      <sheetData sheetId="8417" refreshError="1"/>
      <sheetData sheetId="8418" refreshError="1"/>
      <sheetData sheetId="8419" refreshError="1"/>
      <sheetData sheetId="8420" refreshError="1"/>
      <sheetData sheetId="8421" refreshError="1"/>
      <sheetData sheetId="8422" refreshError="1"/>
      <sheetData sheetId="8423" refreshError="1"/>
      <sheetData sheetId="8424" refreshError="1"/>
      <sheetData sheetId="8425" refreshError="1"/>
      <sheetData sheetId="8426" refreshError="1"/>
      <sheetData sheetId="8427" refreshError="1"/>
      <sheetData sheetId="8428" refreshError="1"/>
      <sheetData sheetId="8429" refreshError="1"/>
      <sheetData sheetId="8430" refreshError="1"/>
      <sheetData sheetId="8431" refreshError="1"/>
      <sheetData sheetId="8432" refreshError="1"/>
      <sheetData sheetId="8433" refreshError="1"/>
      <sheetData sheetId="8434" refreshError="1"/>
      <sheetData sheetId="8435" refreshError="1"/>
      <sheetData sheetId="8436" refreshError="1"/>
      <sheetData sheetId="8437" refreshError="1"/>
      <sheetData sheetId="8438" refreshError="1"/>
      <sheetData sheetId="8439" refreshError="1"/>
      <sheetData sheetId="8440" refreshError="1"/>
      <sheetData sheetId="8441" refreshError="1"/>
      <sheetData sheetId="8442" refreshError="1"/>
      <sheetData sheetId="8443" refreshError="1"/>
      <sheetData sheetId="8444" refreshError="1"/>
      <sheetData sheetId="8445" refreshError="1"/>
      <sheetData sheetId="8446" refreshError="1"/>
      <sheetData sheetId="8447" refreshError="1"/>
      <sheetData sheetId="8448" refreshError="1"/>
      <sheetData sheetId="8449" refreshError="1"/>
      <sheetData sheetId="8450" refreshError="1"/>
      <sheetData sheetId="8451" refreshError="1"/>
      <sheetData sheetId="8452" refreshError="1"/>
      <sheetData sheetId="8453" refreshError="1"/>
      <sheetData sheetId="8454" refreshError="1"/>
      <sheetData sheetId="8455" refreshError="1"/>
      <sheetData sheetId="8456" refreshError="1"/>
      <sheetData sheetId="8457" refreshError="1"/>
      <sheetData sheetId="8458" refreshError="1"/>
      <sheetData sheetId="8459" refreshError="1"/>
      <sheetData sheetId="8460" refreshError="1"/>
      <sheetData sheetId="8461" refreshError="1"/>
      <sheetData sheetId="8462" refreshError="1"/>
      <sheetData sheetId="8463" refreshError="1"/>
      <sheetData sheetId="8464" refreshError="1"/>
      <sheetData sheetId="8465" refreshError="1"/>
      <sheetData sheetId="8466" refreshError="1"/>
      <sheetData sheetId="8467" refreshError="1"/>
      <sheetData sheetId="8468" refreshError="1"/>
      <sheetData sheetId="8469" refreshError="1"/>
      <sheetData sheetId="8470" refreshError="1"/>
      <sheetData sheetId="8471" refreshError="1"/>
      <sheetData sheetId="8472" refreshError="1"/>
      <sheetData sheetId="8473" refreshError="1"/>
      <sheetData sheetId="8474" refreshError="1"/>
      <sheetData sheetId="8475" refreshError="1"/>
      <sheetData sheetId="8476" refreshError="1"/>
      <sheetData sheetId="8477" refreshError="1"/>
      <sheetData sheetId="8478" refreshError="1"/>
      <sheetData sheetId="8479" refreshError="1"/>
      <sheetData sheetId="8480" refreshError="1"/>
      <sheetData sheetId="8481" refreshError="1"/>
      <sheetData sheetId="8482" refreshError="1"/>
      <sheetData sheetId="8483" refreshError="1"/>
      <sheetData sheetId="8484" refreshError="1"/>
      <sheetData sheetId="8485" refreshError="1"/>
      <sheetData sheetId="8486" refreshError="1"/>
      <sheetData sheetId="8487" refreshError="1"/>
      <sheetData sheetId="8488" refreshError="1"/>
      <sheetData sheetId="8489" refreshError="1"/>
      <sheetData sheetId="8490" refreshError="1"/>
      <sheetData sheetId="8491" refreshError="1"/>
      <sheetData sheetId="8492" refreshError="1"/>
      <sheetData sheetId="8493" refreshError="1"/>
      <sheetData sheetId="8494" refreshError="1"/>
      <sheetData sheetId="8495" refreshError="1"/>
      <sheetData sheetId="8496" refreshError="1"/>
      <sheetData sheetId="8497" refreshError="1"/>
      <sheetData sheetId="8498" refreshError="1"/>
      <sheetData sheetId="8499" refreshError="1"/>
      <sheetData sheetId="8500" refreshError="1"/>
      <sheetData sheetId="8501" refreshError="1"/>
      <sheetData sheetId="8502" refreshError="1"/>
      <sheetData sheetId="8503" refreshError="1"/>
      <sheetData sheetId="8504" refreshError="1"/>
      <sheetData sheetId="8505" refreshError="1"/>
      <sheetData sheetId="8506" refreshError="1"/>
      <sheetData sheetId="8507" refreshError="1"/>
      <sheetData sheetId="8508" refreshError="1"/>
      <sheetData sheetId="8509" refreshError="1"/>
      <sheetData sheetId="8510" refreshError="1"/>
      <sheetData sheetId="8511" refreshError="1"/>
      <sheetData sheetId="8512" refreshError="1"/>
      <sheetData sheetId="8513" refreshError="1"/>
      <sheetData sheetId="8514" refreshError="1"/>
      <sheetData sheetId="8515" refreshError="1"/>
      <sheetData sheetId="8516" refreshError="1"/>
      <sheetData sheetId="8517" refreshError="1"/>
      <sheetData sheetId="8518" refreshError="1"/>
      <sheetData sheetId="8519" refreshError="1"/>
      <sheetData sheetId="8520" refreshError="1"/>
      <sheetData sheetId="8521" refreshError="1"/>
      <sheetData sheetId="8522" refreshError="1"/>
      <sheetData sheetId="8523" refreshError="1"/>
      <sheetData sheetId="8524" refreshError="1"/>
      <sheetData sheetId="8525" refreshError="1"/>
      <sheetData sheetId="8526" refreshError="1"/>
      <sheetData sheetId="8527" refreshError="1"/>
      <sheetData sheetId="8528" refreshError="1"/>
      <sheetData sheetId="8529" refreshError="1"/>
      <sheetData sheetId="8530" refreshError="1"/>
      <sheetData sheetId="8531" refreshError="1"/>
      <sheetData sheetId="8532" refreshError="1"/>
      <sheetData sheetId="8533" refreshError="1"/>
      <sheetData sheetId="8534" refreshError="1"/>
      <sheetData sheetId="8535" refreshError="1"/>
      <sheetData sheetId="8536" refreshError="1"/>
      <sheetData sheetId="8537" refreshError="1"/>
      <sheetData sheetId="8538" refreshError="1"/>
      <sheetData sheetId="8539" refreshError="1"/>
      <sheetData sheetId="8540" refreshError="1"/>
      <sheetData sheetId="8541" refreshError="1"/>
      <sheetData sheetId="8542" refreshError="1"/>
      <sheetData sheetId="8543" refreshError="1"/>
      <sheetData sheetId="8544" refreshError="1"/>
      <sheetData sheetId="8545" refreshError="1"/>
      <sheetData sheetId="8546" refreshError="1"/>
      <sheetData sheetId="8547" refreshError="1"/>
      <sheetData sheetId="8548" refreshError="1"/>
      <sheetData sheetId="8549" refreshError="1"/>
      <sheetData sheetId="8550" refreshError="1"/>
      <sheetData sheetId="8551" refreshError="1"/>
      <sheetData sheetId="8552" refreshError="1"/>
      <sheetData sheetId="8553" refreshError="1"/>
      <sheetData sheetId="8554" refreshError="1"/>
      <sheetData sheetId="8555" refreshError="1"/>
      <sheetData sheetId="8556" refreshError="1"/>
      <sheetData sheetId="8557" refreshError="1"/>
      <sheetData sheetId="8558" refreshError="1"/>
      <sheetData sheetId="8559" refreshError="1"/>
      <sheetData sheetId="8560" refreshError="1"/>
      <sheetData sheetId="8561" refreshError="1"/>
      <sheetData sheetId="8562" refreshError="1"/>
      <sheetData sheetId="8563" refreshError="1"/>
      <sheetData sheetId="8564" refreshError="1"/>
      <sheetData sheetId="8565" refreshError="1"/>
      <sheetData sheetId="8566" refreshError="1"/>
      <sheetData sheetId="8567" refreshError="1"/>
      <sheetData sheetId="8568" refreshError="1"/>
      <sheetData sheetId="8569" refreshError="1"/>
      <sheetData sheetId="8570" refreshError="1"/>
      <sheetData sheetId="8571" refreshError="1"/>
      <sheetData sheetId="8572" refreshError="1"/>
      <sheetData sheetId="8573" refreshError="1"/>
      <sheetData sheetId="8574" refreshError="1"/>
      <sheetData sheetId="8575" refreshError="1"/>
      <sheetData sheetId="8576" refreshError="1"/>
      <sheetData sheetId="8577" refreshError="1"/>
      <sheetData sheetId="8578" refreshError="1"/>
      <sheetData sheetId="8579" refreshError="1"/>
      <sheetData sheetId="8580" refreshError="1"/>
      <sheetData sheetId="8581" refreshError="1"/>
      <sheetData sheetId="8582" refreshError="1"/>
      <sheetData sheetId="8583" refreshError="1"/>
      <sheetData sheetId="8584" refreshError="1"/>
      <sheetData sheetId="8585" refreshError="1"/>
      <sheetData sheetId="8586" refreshError="1"/>
      <sheetData sheetId="8587" refreshError="1"/>
      <sheetData sheetId="8588" refreshError="1"/>
      <sheetData sheetId="8589" refreshError="1"/>
      <sheetData sheetId="8590" refreshError="1"/>
      <sheetData sheetId="8591" refreshError="1"/>
      <sheetData sheetId="8592" refreshError="1"/>
      <sheetData sheetId="8593" refreshError="1"/>
      <sheetData sheetId="8594" refreshError="1"/>
      <sheetData sheetId="8595" refreshError="1"/>
      <sheetData sheetId="8596" refreshError="1"/>
      <sheetData sheetId="8597" refreshError="1"/>
      <sheetData sheetId="8598" refreshError="1"/>
      <sheetData sheetId="8599" refreshError="1"/>
      <sheetData sheetId="8600" refreshError="1"/>
      <sheetData sheetId="8601" refreshError="1"/>
      <sheetData sheetId="8602" refreshError="1"/>
      <sheetData sheetId="8603" refreshError="1"/>
      <sheetData sheetId="8604" refreshError="1"/>
      <sheetData sheetId="8605" refreshError="1"/>
      <sheetData sheetId="8606" refreshError="1"/>
      <sheetData sheetId="8607" refreshError="1"/>
      <sheetData sheetId="8608" refreshError="1"/>
      <sheetData sheetId="8609" refreshError="1"/>
      <sheetData sheetId="8610" refreshError="1"/>
      <sheetData sheetId="8611" refreshError="1"/>
      <sheetData sheetId="8612" refreshError="1"/>
      <sheetData sheetId="8613" refreshError="1"/>
      <sheetData sheetId="8614" refreshError="1"/>
      <sheetData sheetId="8615" refreshError="1"/>
      <sheetData sheetId="8616" refreshError="1"/>
      <sheetData sheetId="8617" refreshError="1"/>
      <sheetData sheetId="8618" refreshError="1"/>
      <sheetData sheetId="8619" refreshError="1"/>
      <sheetData sheetId="8620" refreshError="1"/>
      <sheetData sheetId="8621" refreshError="1"/>
      <sheetData sheetId="8622" refreshError="1"/>
      <sheetData sheetId="8623" refreshError="1"/>
      <sheetData sheetId="8624" refreshError="1"/>
      <sheetData sheetId="8625" refreshError="1"/>
      <sheetData sheetId="8626" refreshError="1"/>
      <sheetData sheetId="8627" refreshError="1"/>
      <sheetData sheetId="8628" refreshError="1"/>
      <sheetData sheetId="8629" refreshError="1"/>
      <sheetData sheetId="8630" refreshError="1"/>
      <sheetData sheetId="8631" refreshError="1"/>
      <sheetData sheetId="8632" refreshError="1"/>
      <sheetData sheetId="8633" refreshError="1"/>
      <sheetData sheetId="8634" refreshError="1"/>
      <sheetData sheetId="8635" refreshError="1"/>
      <sheetData sheetId="8636" refreshError="1"/>
      <sheetData sheetId="8637" refreshError="1"/>
      <sheetData sheetId="8638" refreshError="1"/>
      <sheetData sheetId="8639" refreshError="1"/>
      <sheetData sheetId="8640" refreshError="1"/>
      <sheetData sheetId="8641" refreshError="1"/>
      <sheetData sheetId="8642" refreshError="1"/>
      <sheetData sheetId="8643" refreshError="1"/>
      <sheetData sheetId="8644" refreshError="1"/>
      <sheetData sheetId="8645" refreshError="1"/>
      <sheetData sheetId="8646" refreshError="1"/>
      <sheetData sheetId="8647" refreshError="1"/>
      <sheetData sheetId="8648" refreshError="1"/>
      <sheetData sheetId="8649" refreshError="1"/>
      <sheetData sheetId="8650" refreshError="1"/>
      <sheetData sheetId="8651" refreshError="1"/>
      <sheetData sheetId="8652" refreshError="1"/>
      <sheetData sheetId="8653" refreshError="1"/>
      <sheetData sheetId="8654" refreshError="1"/>
      <sheetData sheetId="8655" refreshError="1"/>
      <sheetData sheetId="8656" refreshError="1"/>
      <sheetData sheetId="8657" refreshError="1"/>
      <sheetData sheetId="8658" refreshError="1"/>
      <sheetData sheetId="8659" refreshError="1"/>
      <sheetData sheetId="8660" refreshError="1"/>
      <sheetData sheetId="8661" refreshError="1"/>
      <sheetData sheetId="8662" refreshError="1"/>
      <sheetData sheetId="8663" refreshError="1"/>
      <sheetData sheetId="8664" refreshError="1"/>
      <sheetData sheetId="8665" refreshError="1"/>
      <sheetData sheetId="8666" refreshError="1"/>
      <sheetData sheetId="8667" refreshError="1"/>
      <sheetData sheetId="8668" refreshError="1"/>
      <sheetData sheetId="8669" refreshError="1"/>
      <sheetData sheetId="8670" refreshError="1"/>
      <sheetData sheetId="8671" refreshError="1"/>
      <sheetData sheetId="8672" refreshError="1"/>
      <sheetData sheetId="8673" refreshError="1"/>
      <sheetData sheetId="8674" refreshError="1"/>
      <sheetData sheetId="8675" refreshError="1"/>
      <sheetData sheetId="8676" refreshError="1"/>
      <sheetData sheetId="8677" refreshError="1"/>
      <sheetData sheetId="8678" refreshError="1"/>
      <sheetData sheetId="8679" refreshError="1"/>
      <sheetData sheetId="8680" refreshError="1"/>
      <sheetData sheetId="8681" refreshError="1"/>
      <sheetData sheetId="8682" refreshError="1"/>
      <sheetData sheetId="8683" refreshError="1"/>
      <sheetData sheetId="8684" refreshError="1"/>
      <sheetData sheetId="8685" refreshError="1"/>
      <sheetData sheetId="8686" refreshError="1"/>
      <sheetData sheetId="8687" refreshError="1"/>
      <sheetData sheetId="8688" refreshError="1"/>
      <sheetData sheetId="8689" refreshError="1"/>
      <sheetData sheetId="8690" refreshError="1"/>
      <sheetData sheetId="8691" refreshError="1"/>
      <sheetData sheetId="8692" refreshError="1"/>
      <sheetData sheetId="8693" refreshError="1"/>
      <sheetData sheetId="8694" refreshError="1"/>
      <sheetData sheetId="8695" refreshError="1"/>
      <sheetData sheetId="8696" refreshError="1"/>
      <sheetData sheetId="8697" refreshError="1"/>
      <sheetData sheetId="8698" refreshError="1"/>
      <sheetData sheetId="8699" refreshError="1"/>
      <sheetData sheetId="8700" refreshError="1"/>
      <sheetData sheetId="8701" refreshError="1"/>
      <sheetData sheetId="8702" refreshError="1"/>
      <sheetData sheetId="8703" refreshError="1"/>
      <sheetData sheetId="8704" refreshError="1"/>
      <sheetData sheetId="8705" refreshError="1"/>
      <sheetData sheetId="8706" refreshError="1"/>
      <sheetData sheetId="8707" refreshError="1"/>
      <sheetData sheetId="8708" refreshError="1"/>
      <sheetData sheetId="8709" refreshError="1"/>
      <sheetData sheetId="8710" refreshError="1"/>
      <sheetData sheetId="8711" refreshError="1"/>
      <sheetData sheetId="8712" refreshError="1"/>
      <sheetData sheetId="8713" refreshError="1"/>
      <sheetData sheetId="8714" refreshError="1"/>
      <sheetData sheetId="8715" refreshError="1"/>
      <sheetData sheetId="8716" refreshError="1"/>
      <sheetData sheetId="8717" refreshError="1"/>
      <sheetData sheetId="8718" refreshError="1"/>
      <sheetData sheetId="8719" refreshError="1"/>
      <sheetData sheetId="8720" refreshError="1"/>
      <sheetData sheetId="8721" refreshError="1"/>
      <sheetData sheetId="8722" refreshError="1"/>
      <sheetData sheetId="8723" refreshError="1"/>
      <sheetData sheetId="8724" refreshError="1"/>
      <sheetData sheetId="8725" refreshError="1"/>
      <sheetData sheetId="8726" refreshError="1"/>
      <sheetData sheetId="8727" refreshError="1"/>
      <sheetData sheetId="8728" refreshError="1"/>
      <sheetData sheetId="8729" refreshError="1"/>
      <sheetData sheetId="8730" refreshError="1"/>
      <sheetData sheetId="8731" refreshError="1"/>
      <sheetData sheetId="8732" refreshError="1"/>
      <sheetData sheetId="8733" refreshError="1"/>
      <sheetData sheetId="8734" refreshError="1"/>
      <sheetData sheetId="8735" refreshError="1"/>
      <sheetData sheetId="8736" refreshError="1"/>
      <sheetData sheetId="8737" refreshError="1"/>
      <sheetData sheetId="8738" refreshError="1"/>
      <sheetData sheetId="8739" refreshError="1"/>
      <sheetData sheetId="8740" refreshError="1"/>
      <sheetData sheetId="8741" refreshError="1"/>
      <sheetData sheetId="8742" refreshError="1"/>
      <sheetData sheetId="8743" refreshError="1"/>
      <sheetData sheetId="8744" refreshError="1"/>
      <sheetData sheetId="8745" refreshError="1"/>
      <sheetData sheetId="8746" refreshError="1"/>
      <sheetData sheetId="8747" refreshError="1"/>
      <sheetData sheetId="8748" refreshError="1"/>
      <sheetData sheetId="8749" refreshError="1"/>
      <sheetData sheetId="8750" refreshError="1"/>
      <sheetData sheetId="8751" refreshError="1"/>
      <sheetData sheetId="8752" refreshError="1"/>
      <sheetData sheetId="8753" refreshError="1"/>
      <sheetData sheetId="8754" refreshError="1"/>
      <sheetData sheetId="8755" refreshError="1"/>
      <sheetData sheetId="8756" refreshError="1"/>
      <sheetData sheetId="8757" refreshError="1"/>
      <sheetData sheetId="8758" refreshError="1"/>
      <sheetData sheetId="8759" refreshError="1"/>
      <sheetData sheetId="8760" refreshError="1"/>
      <sheetData sheetId="8761" refreshError="1"/>
      <sheetData sheetId="8762" refreshError="1"/>
      <sheetData sheetId="8763" refreshError="1"/>
      <sheetData sheetId="8764" refreshError="1"/>
      <sheetData sheetId="8765" refreshError="1"/>
      <sheetData sheetId="8766" refreshError="1"/>
      <sheetData sheetId="8767" refreshError="1"/>
      <sheetData sheetId="8768" refreshError="1"/>
      <sheetData sheetId="8769" refreshError="1"/>
      <sheetData sheetId="8770" refreshError="1"/>
      <sheetData sheetId="8771" refreshError="1"/>
      <sheetData sheetId="8772" refreshError="1"/>
      <sheetData sheetId="8773" refreshError="1"/>
      <sheetData sheetId="8774" refreshError="1"/>
      <sheetData sheetId="8775" refreshError="1"/>
      <sheetData sheetId="8776" refreshError="1"/>
      <sheetData sheetId="8777" refreshError="1"/>
      <sheetData sheetId="8778" refreshError="1"/>
      <sheetData sheetId="8779" refreshError="1"/>
      <sheetData sheetId="8780" refreshError="1"/>
      <sheetData sheetId="8781" refreshError="1"/>
      <sheetData sheetId="8782" refreshError="1"/>
      <sheetData sheetId="8783" refreshError="1"/>
      <sheetData sheetId="8784" refreshError="1"/>
      <sheetData sheetId="8785" refreshError="1"/>
      <sheetData sheetId="8786" refreshError="1"/>
      <sheetData sheetId="8787" refreshError="1"/>
      <sheetData sheetId="8788" refreshError="1"/>
      <sheetData sheetId="8789" refreshError="1"/>
      <sheetData sheetId="8790" refreshError="1"/>
      <sheetData sheetId="8791" refreshError="1"/>
      <sheetData sheetId="8792" refreshError="1"/>
      <sheetData sheetId="8793" refreshError="1"/>
      <sheetData sheetId="8794" refreshError="1"/>
      <sheetData sheetId="8795" refreshError="1"/>
      <sheetData sheetId="8796" refreshError="1"/>
      <sheetData sheetId="8797" refreshError="1"/>
      <sheetData sheetId="8798" refreshError="1"/>
      <sheetData sheetId="8799" refreshError="1"/>
      <sheetData sheetId="8800" refreshError="1"/>
      <sheetData sheetId="8801" refreshError="1"/>
      <sheetData sheetId="8802"/>
      <sheetData sheetId="8803" refreshError="1"/>
      <sheetData sheetId="8804"/>
      <sheetData sheetId="8805" refreshError="1"/>
      <sheetData sheetId="8806" refreshError="1"/>
      <sheetData sheetId="8807" refreshError="1"/>
      <sheetData sheetId="8808"/>
      <sheetData sheetId="8809"/>
      <sheetData sheetId="8810"/>
      <sheetData sheetId="8811"/>
      <sheetData sheetId="8812"/>
      <sheetData sheetId="8813"/>
      <sheetData sheetId="8814"/>
      <sheetData sheetId="8815"/>
      <sheetData sheetId="8816"/>
      <sheetData sheetId="8817"/>
      <sheetData sheetId="8818"/>
      <sheetData sheetId="8819"/>
      <sheetData sheetId="8820"/>
      <sheetData sheetId="8821"/>
      <sheetData sheetId="8822"/>
      <sheetData sheetId="8823"/>
      <sheetData sheetId="8824"/>
      <sheetData sheetId="8825"/>
      <sheetData sheetId="8826"/>
      <sheetData sheetId="8827"/>
      <sheetData sheetId="8828"/>
      <sheetData sheetId="8829"/>
      <sheetData sheetId="8830"/>
      <sheetData sheetId="8831"/>
      <sheetData sheetId="8832"/>
      <sheetData sheetId="8833"/>
      <sheetData sheetId="8834"/>
      <sheetData sheetId="8835"/>
      <sheetData sheetId="8836"/>
      <sheetData sheetId="8837"/>
      <sheetData sheetId="8838"/>
      <sheetData sheetId="8839"/>
      <sheetData sheetId="8840"/>
      <sheetData sheetId="8841"/>
      <sheetData sheetId="8842"/>
      <sheetData sheetId="8843"/>
      <sheetData sheetId="8844"/>
      <sheetData sheetId="8845"/>
      <sheetData sheetId="8846"/>
      <sheetData sheetId="8847"/>
      <sheetData sheetId="8848"/>
      <sheetData sheetId="8849"/>
      <sheetData sheetId="8850"/>
      <sheetData sheetId="8851"/>
      <sheetData sheetId="8852"/>
      <sheetData sheetId="8853"/>
      <sheetData sheetId="8854"/>
      <sheetData sheetId="8855"/>
      <sheetData sheetId="8856"/>
      <sheetData sheetId="8857"/>
      <sheetData sheetId="8858"/>
      <sheetData sheetId="8859"/>
      <sheetData sheetId="8860"/>
      <sheetData sheetId="8861"/>
      <sheetData sheetId="8862"/>
      <sheetData sheetId="8863"/>
      <sheetData sheetId="8864"/>
      <sheetData sheetId="8865"/>
      <sheetData sheetId="8866"/>
      <sheetData sheetId="8867"/>
      <sheetData sheetId="8868"/>
      <sheetData sheetId="8869"/>
      <sheetData sheetId="8870"/>
      <sheetData sheetId="8871"/>
      <sheetData sheetId="8872"/>
      <sheetData sheetId="8873"/>
      <sheetData sheetId="8874"/>
      <sheetData sheetId="8875"/>
      <sheetData sheetId="8876"/>
      <sheetData sheetId="8877"/>
      <sheetData sheetId="8878"/>
      <sheetData sheetId="8879"/>
      <sheetData sheetId="8880"/>
      <sheetData sheetId="8881"/>
      <sheetData sheetId="8882"/>
      <sheetData sheetId="8883"/>
      <sheetData sheetId="8884"/>
      <sheetData sheetId="8885"/>
      <sheetData sheetId="8886"/>
      <sheetData sheetId="8887"/>
      <sheetData sheetId="8888"/>
      <sheetData sheetId="8889"/>
      <sheetData sheetId="8890"/>
      <sheetData sheetId="8891"/>
      <sheetData sheetId="8892"/>
      <sheetData sheetId="8893"/>
      <sheetData sheetId="8894"/>
      <sheetData sheetId="8895"/>
      <sheetData sheetId="8896"/>
      <sheetData sheetId="8897"/>
      <sheetData sheetId="8898"/>
      <sheetData sheetId="8899"/>
      <sheetData sheetId="8900"/>
      <sheetData sheetId="8901"/>
      <sheetData sheetId="8902"/>
      <sheetData sheetId="8903"/>
      <sheetData sheetId="8904"/>
      <sheetData sheetId="8905"/>
      <sheetData sheetId="8906"/>
      <sheetData sheetId="8907"/>
      <sheetData sheetId="8908"/>
      <sheetData sheetId="8909"/>
      <sheetData sheetId="8910"/>
      <sheetData sheetId="8911"/>
      <sheetData sheetId="8912"/>
      <sheetData sheetId="8913"/>
      <sheetData sheetId="8914"/>
      <sheetData sheetId="8915"/>
      <sheetData sheetId="8916"/>
      <sheetData sheetId="8917"/>
      <sheetData sheetId="8918"/>
      <sheetData sheetId="8919"/>
      <sheetData sheetId="8920"/>
      <sheetData sheetId="8921"/>
      <sheetData sheetId="8922"/>
      <sheetData sheetId="8923"/>
      <sheetData sheetId="8924"/>
      <sheetData sheetId="8925"/>
      <sheetData sheetId="8926"/>
      <sheetData sheetId="8927"/>
      <sheetData sheetId="8928"/>
      <sheetData sheetId="8929"/>
      <sheetData sheetId="8930"/>
      <sheetData sheetId="8931"/>
      <sheetData sheetId="8932"/>
      <sheetData sheetId="8933"/>
      <sheetData sheetId="8934"/>
      <sheetData sheetId="8935"/>
      <sheetData sheetId="8936"/>
      <sheetData sheetId="8937"/>
      <sheetData sheetId="8938"/>
      <sheetData sheetId="8939"/>
      <sheetData sheetId="8940"/>
      <sheetData sheetId="8941"/>
      <sheetData sheetId="8942"/>
      <sheetData sheetId="8943"/>
      <sheetData sheetId="8944"/>
      <sheetData sheetId="8945"/>
      <sheetData sheetId="8946"/>
      <sheetData sheetId="8947"/>
      <sheetData sheetId="8948"/>
      <sheetData sheetId="8949"/>
      <sheetData sheetId="8950"/>
      <sheetData sheetId="8951"/>
      <sheetData sheetId="8952"/>
      <sheetData sheetId="8953"/>
      <sheetData sheetId="8954"/>
      <sheetData sheetId="8955"/>
      <sheetData sheetId="8956"/>
      <sheetData sheetId="8957"/>
      <sheetData sheetId="8958"/>
      <sheetData sheetId="8959"/>
      <sheetData sheetId="8960"/>
      <sheetData sheetId="8961"/>
      <sheetData sheetId="8962"/>
      <sheetData sheetId="8963"/>
      <sheetData sheetId="8964"/>
      <sheetData sheetId="8965"/>
      <sheetData sheetId="8966"/>
      <sheetData sheetId="8967"/>
      <sheetData sheetId="8968"/>
      <sheetData sheetId="8969"/>
      <sheetData sheetId="8970"/>
      <sheetData sheetId="8971"/>
      <sheetData sheetId="8972"/>
      <sheetData sheetId="8973"/>
      <sheetData sheetId="8974"/>
      <sheetData sheetId="8975"/>
      <sheetData sheetId="8976"/>
      <sheetData sheetId="8977"/>
      <sheetData sheetId="8978"/>
      <sheetData sheetId="8979"/>
      <sheetData sheetId="8980"/>
      <sheetData sheetId="8981"/>
      <sheetData sheetId="8982"/>
      <sheetData sheetId="8983"/>
      <sheetData sheetId="8984"/>
      <sheetData sheetId="8985"/>
      <sheetData sheetId="8986"/>
      <sheetData sheetId="8987"/>
      <sheetData sheetId="8988"/>
      <sheetData sheetId="8989"/>
      <sheetData sheetId="8990"/>
      <sheetData sheetId="8991"/>
      <sheetData sheetId="8992"/>
      <sheetData sheetId="8993"/>
      <sheetData sheetId="8994"/>
      <sheetData sheetId="8995"/>
      <sheetData sheetId="8996"/>
      <sheetData sheetId="8997"/>
      <sheetData sheetId="8998"/>
      <sheetData sheetId="8999"/>
      <sheetData sheetId="9000"/>
      <sheetData sheetId="9001"/>
      <sheetData sheetId="9002"/>
      <sheetData sheetId="9003"/>
      <sheetData sheetId="9004"/>
      <sheetData sheetId="9005"/>
      <sheetData sheetId="9006"/>
      <sheetData sheetId="9007"/>
      <sheetData sheetId="9008"/>
      <sheetData sheetId="9009"/>
      <sheetData sheetId="9010"/>
      <sheetData sheetId="9011"/>
      <sheetData sheetId="9012"/>
      <sheetData sheetId="9013"/>
      <sheetData sheetId="9014"/>
      <sheetData sheetId="9015"/>
      <sheetData sheetId="9016"/>
      <sheetData sheetId="9017"/>
      <sheetData sheetId="9018"/>
      <sheetData sheetId="9019"/>
      <sheetData sheetId="9020"/>
      <sheetData sheetId="9021"/>
      <sheetData sheetId="9022"/>
      <sheetData sheetId="9023"/>
      <sheetData sheetId="9024"/>
      <sheetData sheetId="9025"/>
      <sheetData sheetId="9026"/>
      <sheetData sheetId="9027"/>
      <sheetData sheetId="9028"/>
      <sheetData sheetId="9029"/>
      <sheetData sheetId="9030"/>
      <sheetData sheetId="9031"/>
      <sheetData sheetId="9032"/>
      <sheetData sheetId="9033"/>
      <sheetData sheetId="9034"/>
      <sheetData sheetId="9035"/>
      <sheetData sheetId="9036"/>
      <sheetData sheetId="9037"/>
      <sheetData sheetId="9038"/>
      <sheetData sheetId="9039"/>
      <sheetData sheetId="9040"/>
      <sheetData sheetId="9041"/>
      <sheetData sheetId="9042"/>
      <sheetData sheetId="9043"/>
      <sheetData sheetId="9044"/>
      <sheetData sheetId="9045"/>
      <sheetData sheetId="9046"/>
      <sheetData sheetId="9047"/>
      <sheetData sheetId="9048"/>
      <sheetData sheetId="9049"/>
      <sheetData sheetId="9050"/>
      <sheetData sheetId="9051"/>
      <sheetData sheetId="9052"/>
      <sheetData sheetId="9053"/>
      <sheetData sheetId="9054"/>
      <sheetData sheetId="9055"/>
      <sheetData sheetId="9056"/>
      <sheetData sheetId="9057"/>
      <sheetData sheetId="9058"/>
      <sheetData sheetId="9059"/>
      <sheetData sheetId="9060"/>
      <sheetData sheetId="9061"/>
      <sheetData sheetId="9062"/>
      <sheetData sheetId="9063"/>
      <sheetData sheetId="9064"/>
      <sheetData sheetId="9065"/>
      <sheetData sheetId="9066"/>
      <sheetData sheetId="9067">
        <row r="1">
          <cell r="A1" t="str">
            <v>PHIẾU XỬ LÝ HỒ SƠ THANH TOÁN VƯỢT THẨM QUYỀN PD</v>
          </cell>
        </row>
      </sheetData>
      <sheetData sheetId="9068">
        <row r="1">
          <cell r="A1" t="str">
            <v>PHIẾU XỬ LÝ HỒ SƠ THANH TOÁN VƯỢT THẨM QUYỀN PD</v>
          </cell>
        </row>
      </sheetData>
      <sheetData sheetId="9069">
        <row r="1">
          <cell r="A1" t="str">
            <v>PHIẾU XỬ LÝ HỒ SƠ THANH TOÁN VƯỢT THẨM QUYỀN PD</v>
          </cell>
        </row>
      </sheetData>
      <sheetData sheetId="9070">
        <row r="1">
          <cell r="A1" t="str">
            <v>PHIẾU XỬ LÝ HỒ SƠ THANH TOÁN VƯỢT THẨM QUYỀN PD</v>
          </cell>
        </row>
      </sheetData>
      <sheetData sheetId="9071"/>
      <sheetData sheetId="9072"/>
      <sheetData sheetId="9073"/>
      <sheetData sheetId="9074"/>
      <sheetData sheetId="9075"/>
      <sheetData sheetId="9076"/>
      <sheetData sheetId="9077"/>
      <sheetData sheetId="9078"/>
      <sheetData sheetId="9079"/>
      <sheetData sheetId="9080">
        <row r="1">
          <cell r="A1" t="str">
            <v>PHIẾU XỬ LÝ HỒ SƠ THANH TOÁN VƯỢT THẨM QUYỀN PD</v>
          </cell>
        </row>
      </sheetData>
      <sheetData sheetId="9081">
        <row r="1">
          <cell r="A1" t="str">
            <v>PHIẾU XỬ LÝ HỒ SƠ THANH TOÁN VƯỢT THẨM QUYỀN PD</v>
          </cell>
        </row>
      </sheetData>
      <sheetData sheetId="9082">
        <row r="1">
          <cell r="A1" t="str">
            <v>PHIẾU XỬ LÝ HỒ SƠ THANH TOÁN VƯỢT THẨM QUYỀN PD</v>
          </cell>
        </row>
      </sheetData>
      <sheetData sheetId="9083">
        <row r="1">
          <cell r="A1" t="str">
            <v>PHIẾU XỬ LÝ HỒ SƠ THANH TOÁN VƯỢT THẨM QUYỀN PD</v>
          </cell>
        </row>
      </sheetData>
      <sheetData sheetId="9084">
        <row r="1">
          <cell r="A1" t="str">
            <v>PHIẾU XỬ LÝ HỒ SƠ THANH TOÁN VƯỢT THẨM QUYỀN PD</v>
          </cell>
        </row>
      </sheetData>
      <sheetData sheetId="9085"/>
      <sheetData sheetId="9086"/>
      <sheetData sheetId="9087"/>
      <sheetData sheetId="9088"/>
      <sheetData sheetId="9089"/>
      <sheetData sheetId="9090"/>
      <sheetData sheetId="9091"/>
      <sheetData sheetId="9092">
        <row r="1">
          <cell r="A1" t="str">
            <v>PHIẾU XỬ LÝ HỒ SƠ THANH TOÁN VƯỢT THẨM QUYỀN PD</v>
          </cell>
        </row>
      </sheetData>
      <sheetData sheetId="9093"/>
      <sheetData sheetId="9094"/>
      <sheetData sheetId="9095"/>
      <sheetData sheetId="9096"/>
      <sheetData sheetId="9097"/>
      <sheetData sheetId="9098"/>
      <sheetData sheetId="9099"/>
      <sheetData sheetId="9100">
        <row r="1">
          <cell r="A1" t="str">
            <v>PHIẾU XỬ LÝ HỒ SƠ THANH TOÁN VƯỢT THẨM QUYỀN PD</v>
          </cell>
        </row>
      </sheetData>
      <sheetData sheetId="9101">
        <row r="1">
          <cell r="A1" t="str">
            <v>PHIẾU XỬ LÝ HỒ SƠ THANH TOÁN VƯỢT THẨM QUYỀN PD</v>
          </cell>
        </row>
      </sheetData>
      <sheetData sheetId="9102">
        <row r="1">
          <cell r="A1" t="str">
            <v>PHIẾU XỬ LÝ HỒ SƠ THANH TOÁN VƯỢT THẨM QUYỀN PD</v>
          </cell>
        </row>
      </sheetData>
      <sheetData sheetId="9103"/>
      <sheetData sheetId="9104"/>
      <sheetData sheetId="9105"/>
      <sheetData sheetId="9106">
        <row r="1">
          <cell r="A1" t="str">
            <v>PHIẾU XỬ LÝ HỒ SƠ THANH TOÁN VƯỢT THẨM QUYỀN PD</v>
          </cell>
        </row>
      </sheetData>
      <sheetData sheetId="9107"/>
      <sheetData sheetId="9108"/>
      <sheetData sheetId="9109">
        <row r="1">
          <cell r="A1" t="str">
            <v>PHIẾU XỬ LÝ HỒ SƠ THANH TOÁN VƯỢT THẨM QUYỀN PD</v>
          </cell>
        </row>
      </sheetData>
      <sheetData sheetId="9110">
        <row r="1">
          <cell r="A1" t="str">
            <v>PHIẾU XỬ LÝ HỒ SƠ THANH TOÁN VƯỢT THẨM QUYỀN PD</v>
          </cell>
        </row>
      </sheetData>
      <sheetData sheetId="9111"/>
      <sheetData sheetId="9112"/>
      <sheetData sheetId="9113"/>
      <sheetData sheetId="9114">
        <row r="1">
          <cell r="A1" t="str">
            <v>PHIẾU XỬ LÝ HỒ SƠ THANH TOÁN VƯỢT THẨM QUYỀN PD</v>
          </cell>
        </row>
      </sheetData>
      <sheetData sheetId="9115">
        <row r="1">
          <cell r="A1" t="str">
            <v>PHIẾU XỬ LÝ HỒ SƠ THANH TOÁN VƯỢT THẨM QUYỀN PD</v>
          </cell>
        </row>
      </sheetData>
      <sheetData sheetId="9116">
        <row r="1">
          <cell r="A1" t="str">
            <v>PHIẾU XỬ LÝ HỒ SƠ THANH TOÁN VƯỢT THẨM QUYỀN PD</v>
          </cell>
        </row>
      </sheetData>
      <sheetData sheetId="9117">
        <row r="1">
          <cell r="A1" t="str">
            <v>PHIẾU XỬ LÝ HỒ SƠ THANH TOÁN VƯỢT THẨM QUYỀN PD</v>
          </cell>
        </row>
      </sheetData>
      <sheetData sheetId="9118">
        <row r="1">
          <cell r="A1" t="str">
            <v>PHIẾU XỬ LÝ HỒ SƠ THANH TOÁN VƯỢT THẨM QUYỀN PD</v>
          </cell>
        </row>
      </sheetData>
      <sheetData sheetId="9119">
        <row r="1">
          <cell r="A1" t="str">
            <v>PHIẾU XỬ LÝ HỒ SƠ THANH TOÁN VƯỢT THẨM QUYỀN PD</v>
          </cell>
        </row>
      </sheetData>
      <sheetData sheetId="9120">
        <row r="1">
          <cell r="A1" t="str">
            <v>PHIẾU XỬ LÝ HỒ SƠ THANH TOÁN VƯỢT THẨM QUYỀN PD</v>
          </cell>
        </row>
      </sheetData>
      <sheetData sheetId="9121">
        <row r="1">
          <cell r="A1" t="str">
            <v>PHIẾU XỬ LÝ HỒ SƠ THANH TOÁN VƯỢT THẨM QUYỀN PD</v>
          </cell>
        </row>
      </sheetData>
      <sheetData sheetId="9122">
        <row r="1">
          <cell r="A1" t="str">
            <v>PHIẾU XỬ LÝ HỒ SƠ THANH TOÁN VƯỢT THẨM QUYỀN PD</v>
          </cell>
        </row>
      </sheetData>
      <sheetData sheetId="9123"/>
      <sheetData sheetId="9124"/>
      <sheetData sheetId="9125"/>
      <sheetData sheetId="9126">
        <row r="1">
          <cell r="A1" t="str">
            <v>PHIẾU XỬ LÝ HỒ SƠ THANH TOÁN VƯỢT THẨM QUYỀN PD</v>
          </cell>
        </row>
      </sheetData>
      <sheetData sheetId="9127"/>
      <sheetData sheetId="9128">
        <row r="1">
          <cell r="A1" t="str">
            <v>PHIẾU XỬ LÝ HỒ SƠ THANH TOÁN VƯỢT THẨM QUYỀN PD</v>
          </cell>
        </row>
      </sheetData>
      <sheetData sheetId="9129">
        <row r="1">
          <cell r="A1" t="str">
            <v>PHIẾU XỬ LÝ HỒ SƠ THANH TOÁN VƯỢT THẨM QUYỀN PD</v>
          </cell>
        </row>
      </sheetData>
      <sheetData sheetId="9130"/>
      <sheetData sheetId="9131"/>
      <sheetData sheetId="9132"/>
      <sheetData sheetId="9133">
        <row r="1">
          <cell r="A1" t="str">
            <v>PHIẾU XỬ LÝ HỒ SƠ THANH TOÁN VƯỢT THẨM QUYỀN PD</v>
          </cell>
        </row>
      </sheetData>
      <sheetData sheetId="9134"/>
      <sheetData sheetId="9135"/>
      <sheetData sheetId="9136"/>
      <sheetData sheetId="9137"/>
      <sheetData sheetId="9138"/>
      <sheetData sheetId="9139"/>
      <sheetData sheetId="9140"/>
      <sheetData sheetId="9141"/>
      <sheetData sheetId="9142"/>
      <sheetData sheetId="9143"/>
      <sheetData sheetId="9144"/>
      <sheetData sheetId="9145"/>
      <sheetData sheetId="9146"/>
      <sheetData sheetId="9147">
        <row r="1">
          <cell r="A1" t="str">
            <v>PHIẾU XỬ LÝ HỒ SƠ THANH TOÁN VƯỢT THẨM QUYỀN PD</v>
          </cell>
        </row>
      </sheetData>
      <sheetData sheetId="9148">
        <row r="1">
          <cell r="A1" t="str">
            <v>PHIẾU XỬ LÝ HỒ SƠ THANH TOÁN VƯỢT THẨM QUYỀN PD</v>
          </cell>
        </row>
      </sheetData>
      <sheetData sheetId="9149">
        <row r="1">
          <cell r="A1" t="str">
            <v>PHIẾU XỬ LÝ HỒ SƠ THANH TOÁN VƯỢT THẨM QUYỀN PD</v>
          </cell>
        </row>
      </sheetData>
      <sheetData sheetId="9150">
        <row r="1">
          <cell r="A1" t="str">
            <v>PHIẾU XỬ LÝ HỒ SƠ THANH TOÁN VƯỢT THẨM QUYỀN PD</v>
          </cell>
        </row>
      </sheetData>
      <sheetData sheetId="9151">
        <row r="1">
          <cell r="A1" t="str">
            <v>PHIẾU XỬ LÝ HỒ SƠ THANH TOÁN VƯỢT THẨM QUYỀN PD</v>
          </cell>
        </row>
      </sheetData>
      <sheetData sheetId="9152"/>
      <sheetData sheetId="9153">
        <row r="1">
          <cell r="A1" t="str">
            <v>PHIẾU XỬ LÝ HỒ SƠ THANH TOÁN VƯỢT THẨM QUYỀN PD</v>
          </cell>
        </row>
      </sheetData>
      <sheetData sheetId="9154"/>
      <sheetData sheetId="9155"/>
      <sheetData sheetId="9156"/>
      <sheetData sheetId="9157"/>
      <sheetData sheetId="9158"/>
      <sheetData sheetId="9159"/>
      <sheetData sheetId="9160">
        <row r="1">
          <cell r="A1" t="str">
            <v>PHIẾU XỬ LÝ HỒ SƠ THANH TOÁN VƯỢT THẨM QUYỀN PD</v>
          </cell>
        </row>
      </sheetData>
      <sheetData sheetId="9161">
        <row r="1">
          <cell r="A1" t="str">
            <v>PHIẾU XỬ LÝ HỒ SƠ THANH TOÁN VƯỢT THẨM QUYỀN PD</v>
          </cell>
        </row>
      </sheetData>
      <sheetData sheetId="9162">
        <row r="1">
          <cell r="A1" t="str">
            <v>PHIẾU XỬ LÝ HỒ SƠ THANH TOÁN VƯỢT THẨM QUYỀN PD</v>
          </cell>
        </row>
      </sheetData>
      <sheetData sheetId="9163">
        <row r="1">
          <cell r="A1" t="str">
            <v>PHIẾU XỬ LÝ HỒ SƠ THANH TOÁN VƯỢT THẨM QUYỀN PD</v>
          </cell>
        </row>
      </sheetData>
      <sheetData sheetId="9164">
        <row r="1">
          <cell r="A1" t="str">
            <v>PHIẾU XỬ LÝ HỒ SƠ THANH TOÁN VƯỢT THẨM QUYỀN PD</v>
          </cell>
        </row>
      </sheetData>
      <sheetData sheetId="9165"/>
      <sheetData sheetId="9166"/>
      <sheetData sheetId="9167"/>
      <sheetData sheetId="9168"/>
      <sheetData sheetId="9169"/>
      <sheetData sheetId="9170"/>
      <sheetData sheetId="9171"/>
      <sheetData sheetId="9172">
        <row r="1">
          <cell r="A1" t="str">
            <v>PHIẾU XỬ LÝ HỒ SƠ THANH TOÁN VƯỢT THẨM QUYỀN PD</v>
          </cell>
        </row>
      </sheetData>
      <sheetData sheetId="9173"/>
      <sheetData sheetId="9174">
        <row r="1">
          <cell r="A1" t="str">
            <v>PHIẾU XỬ LÝ HỒ SƠ THANH TOÁN VƯỢT THẨM QUYỀN PD</v>
          </cell>
        </row>
      </sheetData>
      <sheetData sheetId="9175"/>
      <sheetData sheetId="9176"/>
      <sheetData sheetId="9177"/>
      <sheetData sheetId="9178"/>
      <sheetData sheetId="9179">
        <row r="1">
          <cell r="A1" t="str">
            <v>PHIẾU XỬ LÝ HỒ SƠ THANH TOÁN VƯỢT THẨM QUYỀN PD</v>
          </cell>
        </row>
      </sheetData>
      <sheetData sheetId="9180">
        <row r="1">
          <cell r="A1" t="str">
            <v>PHIẾU XỬ LÝ HỒ SƠ THANH TOÁN VƯỢT THẨM QUYỀN PD</v>
          </cell>
        </row>
      </sheetData>
      <sheetData sheetId="9181">
        <row r="1">
          <cell r="A1" t="str">
            <v>PHIẾU XỬ LÝ HỒ SƠ THANH TOÁN VƯỢT THẨM QUYỀN PD</v>
          </cell>
        </row>
      </sheetData>
      <sheetData sheetId="9182">
        <row r="1">
          <cell r="A1" t="str">
            <v>PHIẾU XỬ LÝ HỒ SƠ THANH TOÁN VƯỢT THẨM QUYỀN PD</v>
          </cell>
        </row>
      </sheetData>
      <sheetData sheetId="9183">
        <row r="1">
          <cell r="A1" t="str">
            <v>PHIẾU XỬ LÝ HỒ SƠ THANH TOÁN VƯỢT THẨM QUYỀN PD</v>
          </cell>
        </row>
      </sheetData>
      <sheetData sheetId="9184"/>
      <sheetData sheetId="9185"/>
      <sheetData sheetId="9186">
        <row r="1">
          <cell r="A1" t="str">
            <v>PHIẾU XỬ LÝ HỒ SƠ THANH TOÁN VƯỢT THẨM QUYỀN PD</v>
          </cell>
        </row>
      </sheetData>
      <sheetData sheetId="9187">
        <row r="1">
          <cell r="A1" t="str">
            <v>PHIẾU XỬ LÝ HỒ SƠ THANH TOÁN VƯỢT THẨM QUYỀN PD</v>
          </cell>
        </row>
      </sheetData>
      <sheetData sheetId="9188"/>
      <sheetData sheetId="9189"/>
      <sheetData sheetId="9190"/>
      <sheetData sheetId="9191">
        <row r="1">
          <cell r="A1" t="str">
            <v>PHIẾU XỬ LÝ HỒ SƠ THANH TOÁN VƯỢT THẨM QUYỀN PD</v>
          </cell>
        </row>
      </sheetData>
      <sheetData sheetId="9192">
        <row r="1">
          <cell r="A1" t="str">
            <v>PHIẾU XỬ LÝ HỒ SƠ THANH TOÁN VƯỢT THẨM QUYỀN PD</v>
          </cell>
        </row>
      </sheetData>
      <sheetData sheetId="9193">
        <row r="1">
          <cell r="A1" t="str">
            <v>PHIẾU XỬ LÝ HỒ SƠ THANH TOÁN VƯỢT THẨM QUYỀN PD</v>
          </cell>
        </row>
      </sheetData>
      <sheetData sheetId="9194">
        <row r="1">
          <cell r="A1" t="str">
            <v>PHIẾU XỬ LÝ HỒ SƠ THANH TOÁN VƯỢT THẨM QUYỀN PD</v>
          </cell>
        </row>
      </sheetData>
      <sheetData sheetId="9195">
        <row r="1">
          <cell r="A1" t="str">
            <v>PHIẾU XỬ LÝ HỒ SƠ THANH TOÁN VƯỢT THẨM QUYỀN PD</v>
          </cell>
        </row>
      </sheetData>
      <sheetData sheetId="9196">
        <row r="1">
          <cell r="A1" t="str">
            <v>PHIẾU XỬ LÝ HỒ SƠ THANH TOÁN VƯỢT THẨM QUYỀN PD</v>
          </cell>
        </row>
      </sheetData>
      <sheetData sheetId="9197">
        <row r="1">
          <cell r="A1" t="str">
            <v>PHIẾU XỬ LÝ HỒ SƠ THANH TOÁN VƯỢT THẨM QUYỀN PD</v>
          </cell>
        </row>
      </sheetData>
      <sheetData sheetId="9198">
        <row r="1">
          <cell r="A1" t="str">
            <v>PHIẾU XỬ LÝ HỒ SƠ THANH TOÁN VƯỢT THẨM QUYỀN PD</v>
          </cell>
        </row>
      </sheetData>
      <sheetData sheetId="9199">
        <row r="1">
          <cell r="A1" t="str">
            <v>PHIẾU XỬ LÝ HỒ SƠ THANH TOÁN VƯỢT THẨM QUYỀN PD</v>
          </cell>
        </row>
      </sheetData>
      <sheetData sheetId="9200"/>
      <sheetData sheetId="9201">
        <row r="1">
          <cell r="A1" t="str">
            <v>PHIẾU XỬ LÝ HỒ SƠ THANH TOÁN VƯỢT THẨM QUYỀN PD</v>
          </cell>
        </row>
      </sheetData>
      <sheetData sheetId="9202"/>
      <sheetData sheetId="9203">
        <row r="1">
          <cell r="A1" t="str">
            <v>PHIẾU XỬ LÝ HỒ SƠ THANH TOÁN VƯỢT THẨM QUYỀN PD</v>
          </cell>
        </row>
      </sheetData>
      <sheetData sheetId="9204">
        <row r="1">
          <cell r="A1" t="str">
            <v>PHIẾU XỬ LÝ HỒ SƠ THANH TOÁN VƯỢT THẨM QUYỀN PD</v>
          </cell>
        </row>
      </sheetData>
      <sheetData sheetId="9205"/>
      <sheetData sheetId="9206">
        <row r="1">
          <cell r="A1" t="str">
            <v>PHIẾU XỬ LÝ HỒ SƠ THANH TOÁN VƯỢT THẨM QUYỀN PD</v>
          </cell>
        </row>
      </sheetData>
      <sheetData sheetId="9207"/>
      <sheetData sheetId="9208"/>
      <sheetData sheetId="9209"/>
      <sheetData sheetId="9210"/>
      <sheetData sheetId="9211"/>
      <sheetData sheetId="9212"/>
      <sheetData sheetId="9213"/>
      <sheetData sheetId="9214"/>
      <sheetData sheetId="9215"/>
      <sheetData sheetId="9216"/>
      <sheetData sheetId="9217"/>
      <sheetData sheetId="9218">
        <row r="1">
          <cell r="A1" t="str">
            <v>PHIẾU XỬ LÝ HỒ SƠ THANH TOÁN VƯỢT THẨM QUYỀN PD</v>
          </cell>
        </row>
      </sheetData>
      <sheetData sheetId="9219"/>
      <sheetData sheetId="9220"/>
      <sheetData sheetId="9221"/>
      <sheetData sheetId="9222">
        <row r="1">
          <cell r="A1" t="str">
            <v>PHIẾU XỬ LÝ HỒ SƠ THANH TOÁN VƯỢT THẨM QUYỀN PD</v>
          </cell>
        </row>
      </sheetData>
      <sheetData sheetId="9223"/>
      <sheetData sheetId="9224"/>
      <sheetData sheetId="9225"/>
      <sheetData sheetId="9226"/>
      <sheetData sheetId="9227">
        <row r="1">
          <cell r="A1" t="str">
            <v>PHIẾU XỬ LÝ HỒ SƠ THANH TOÁN VƯỢT THẨM QUYỀN PD</v>
          </cell>
        </row>
      </sheetData>
      <sheetData sheetId="9228">
        <row r="1">
          <cell r="A1" t="str">
            <v>PHIẾU XỬ LÝ HỒ SƠ THANH TOÁN VƯỢT THẨM QUYỀN PD</v>
          </cell>
        </row>
      </sheetData>
      <sheetData sheetId="9229"/>
      <sheetData sheetId="9230"/>
      <sheetData sheetId="9231"/>
      <sheetData sheetId="9232"/>
      <sheetData sheetId="9233">
        <row r="1">
          <cell r="A1" t="str">
            <v>PHIẾU XỬ LÝ HỒ SƠ THANH TOÁN VƯỢT THẨM QUYỀN PD</v>
          </cell>
        </row>
      </sheetData>
      <sheetData sheetId="9234">
        <row r="1">
          <cell r="A1" t="str">
            <v>PHIẾU XỬ LÝ HỒ SƠ THANH TOÁN VƯỢT THẨM QUYỀN PD</v>
          </cell>
        </row>
      </sheetData>
      <sheetData sheetId="9235">
        <row r="1">
          <cell r="A1" t="str">
            <v>PHIẾU XỬ LÝ HỒ SƠ THANH TOÁN VƯỢT THẨM QUYỀN PD</v>
          </cell>
        </row>
      </sheetData>
      <sheetData sheetId="9236">
        <row r="1">
          <cell r="A1" t="str">
            <v>PHIẾU XỬ LÝ HỒ SƠ THANH TOÁN VƯỢT THẨM QUYỀN PD</v>
          </cell>
        </row>
      </sheetData>
      <sheetData sheetId="9237">
        <row r="1">
          <cell r="A1" t="str">
            <v>PHIẾU XỬ LÝ HỒ SƠ THANH TOÁN VƯỢT THẨM QUYỀN PD</v>
          </cell>
        </row>
      </sheetData>
      <sheetData sheetId="9238">
        <row r="1">
          <cell r="A1" t="str">
            <v>PHIẾU XỬ LÝ HỒ SƠ THANH TOÁN VƯỢT THẨM QUYỀN PD</v>
          </cell>
        </row>
      </sheetData>
      <sheetData sheetId="9239">
        <row r="1">
          <cell r="A1" t="str">
            <v>PHIẾU XỬ LÝ HỒ SƠ THANH TOÁN VƯỢT THẨM QUYỀN PD</v>
          </cell>
        </row>
      </sheetData>
      <sheetData sheetId="9240">
        <row r="1">
          <cell r="A1" t="str">
            <v>PHIẾU XỬ LÝ HỒ SƠ THANH TOÁN VƯỢT THẨM QUYỀN PD</v>
          </cell>
        </row>
      </sheetData>
      <sheetData sheetId="9241">
        <row r="1">
          <cell r="A1" t="str">
            <v>PHIẾU XỬ LÝ HỒ SƠ THANH TOÁN VƯỢT THẨM QUYỀN PD</v>
          </cell>
        </row>
      </sheetData>
      <sheetData sheetId="9242">
        <row r="1">
          <cell r="A1" t="str">
            <v>PHIẾU XỬ LÝ HỒ SƠ THANH TOÁN VƯỢT THẨM QUYỀN PD</v>
          </cell>
        </row>
      </sheetData>
      <sheetData sheetId="9243">
        <row r="1">
          <cell r="A1" t="str">
            <v>PHIẾU XỬ LÝ HỒ SƠ THANH TOÁN VƯỢT THẨM QUYỀN PD</v>
          </cell>
        </row>
      </sheetData>
      <sheetData sheetId="9244">
        <row r="1">
          <cell r="A1" t="str">
            <v>PHIẾU XỬ LÝ HỒ SƠ THANH TOÁN VƯỢT THẨM QUYỀN PD</v>
          </cell>
        </row>
      </sheetData>
      <sheetData sheetId="9245">
        <row r="1">
          <cell r="A1" t="str">
            <v>PHIẾU XỬ LÝ HỒ SƠ THANH TOÁN VƯỢT THẨM QUYỀN PD</v>
          </cell>
        </row>
      </sheetData>
      <sheetData sheetId="9246">
        <row r="1">
          <cell r="A1" t="str">
            <v>PHIẾU XỬ LÝ HỒ SƠ THANH TOÁN VƯỢT THẨM QUYỀN PD</v>
          </cell>
        </row>
      </sheetData>
      <sheetData sheetId="9247">
        <row r="1">
          <cell r="A1" t="str">
            <v>PHIẾU XỬ LÝ HỒ SƠ THANH TOÁN VƯỢT THẨM QUYỀN PD</v>
          </cell>
        </row>
      </sheetData>
      <sheetData sheetId="9248">
        <row r="1">
          <cell r="A1" t="str">
            <v>PHIẾU XỬ LÝ HỒ SƠ THANH TOÁN VƯỢT THẨM QUYỀN PD</v>
          </cell>
        </row>
      </sheetData>
      <sheetData sheetId="9249">
        <row r="1">
          <cell r="A1" t="str">
            <v>PHIẾU XỬ LÝ HỒ SƠ THANH TOÁN VƯỢT THẨM QUYỀN PD</v>
          </cell>
        </row>
      </sheetData>
      <sheetData sheetId="9250">
        <row r="1">
          <cell r="A1" t="str">
            <v>PHIẾU XỬ LÝ HỒ SƠ THANH TOÁN VƯỢT THẨM QUYỀN PD</v>
          </cell>
        </row>
      </sheetData>
      <sheetData sheetId="9251">
        <row r="1">
          <cell r="A1" t="str">
            <v>PHIẾU XỬ LÝ HỒ SƠ THANH TOÁN VƯỢT THẨM QUYỀN PD</v>
          </cell>
        </row>
      </sheetData>
      <sheetData sheetId="9252">
        <row r="1">
          <cell r="A1" t="str">
            <v>PHIẾU XỬ LÝ HỒ SƠ THANH TOÁN VƯỢT THẨM QUYỀN PD</v>
          </cell>
        </row>
      </sheetData>
      <sheetData sheetId="9253">
        <row r="1">
          <cell r="A1" t="str">
            <v>PHIẾU XỬ LÝ HỒ SƠ THANH TOÁN VƯỢT THẨM QUYỀN PD</v>
          </cell>
        </row>
      </sheetData>
      <sheetData sheetId="9254">
        <row r="1">
          <cell r="A1" t="str">
            <v>PHIẾU XỬ LÝ HỒ SƠ THANH TOÁN VƯỢT THẨM QUYỀN PD</v>
          </cell>
        </row>
      </sheetData>
      <sheetData sheetId="9255">
        <row r="1">
          <cell r="A1" t="str">
            <v>PHIẾU XỬ LÝ HỒ SƠ THANH TOÁN VƯỢT THẨM QUYỀN PD</v>
          </cell>
        </row>
      </sheetData>
      <sheetData sheetId="9256">
        <row r="1">
          <cell r="A1" t="str">
            <v>PHIẾU XỬ LÝ HỒ SƠ THANH TOÁN VƯỢT THẨM QUYỀN PD</v>
          </cell>
        </row>
      </sheetData>
      <sheetData sheetId="9257">
        <row r="1">
          <cell r="A1" t="str">
            <v>PHIẾU XỬ LÝ HỒ SƠ THANH TOÁN VƯỢT THẨM QUYỀN PD</v>
          </cell>
        </row>
      </sheetData>
      <sheetData sheetId="9258">
        <row r="1">
          <cell r="A1" t="str">
            <v>PHIẾU XỬ LÝ HỒ SƠ THANH TOÁN VƯỢT THẨM QUYỀN PD</v>
          </cell>
        </row>
      </sheetData>
      <sheetData sheetId="9259">
        <row r="1">
          <cell r="A1" t="str">
            <v>PHIẾU XỬ LÝ HỒ SƠ THANH TOÁN VƯỢT THẨM QUYỀN PD</v>
          </cell>
        </row>
      </sheetData>
      <sheetData sheetId="9260">
        <row r="1">
          <cell r="A1" t="str">
            <v>PHIẾU XỬ LÝ HỒ SƠ THANH TOÁN VƯỢT THẨM QUYỀN PD</v>
          </cell>
        </row>
      </sheetData>
      <sheetData sheetId="9261">
        <row r="1">
          <cell r="A1" t="str">
            <v>PHIẾU XỬ LÝ HỒ SƠ THANH TOÁN VƯỢT THẨM QUYỀN PD</v>
          </cell>
        </row>
      </sheetData>
      <sheetData sheetId="9262">
        <row r="1">
          <cell r="A1" t="str">
            <v>PHIẾU XỬ LÝ HỒ SƠ THANH TOÁN VƯỢT THẨM QUYỀN PD</v>
          </cell>
        </row>
      </sheetData>
      <sheetData sheetId="9263">
        <row r="1">
          <cell r="A1" t="str">
            <v>PHIẾU XỬ LÝ HỒ SƠ THANH TOÁN VƯỢT THẨM QUYỀN PD</v>
          </cell>
        </row>
      </sheetData>
      <sheetData sheetId="9264">
        <row r="1">
          <cell r="A1" t="str">
            <v>PHIẾU XỬ LÝ HỒ SƠ THANH TOÁN VƯỢT THẨM QUYỀN PD</v>
          </cell>
        </row>
      </sheetData>
      <sheetData sheetId="9265">
        <row r="1">
          <cell r="A1" t="str">
            <v>PHIẾU XỬ LÝ HỒ SƠ THANH TOÁN VƯỢT THẨM QUYỀN PD</v>
          </cell>
        </row>
      </sheetData>
      <sheetData sheetId="9266">
        <row r="1">
          <cell r="A1" t="str">
            <v>PHIẾU XỬ LÝ HỒ SƠ THANH TOÁN VƯỢT THẨM QUYỀN PD</v>
          </cell>
        </row>
      </sheetData>
      <sheetData sheetId="9267"/>
      <sheetData sheetId="9268">
        <row r="1">
          <cell r="A1" t="str">
            <v>PHIẾU XỬ LÝ HỒ SƠ THANH TOÁN VƯỢT THẨM QUYỀN PD</v>
          </cell>
        </row>
      </sheetData>
      <sheetData sheetId="9269">
        <row r="1">
          <cell r="A1" t="str">
            <v>PHIẾU XỬ LÝ HỒ SƠ THANH TOÁN VƯỢT THẨM QUYỀN PD</v>
          </cell>
        </row>
      </sheetData>
      <sheetData sheetId="9270">
        <row r="1">
          <cell r="A1" t="str">
            <v>PHIẾU XỬ LÝ HỒ SƠ THANH TOÁN VƯỢT THẨM QUYỀN PD</v>
          </cell>
        </row>
      </sheetData>
      <sheetData sheetId="9271">
        <row r="1">
          <cell r="A1" t="str">
            <v>PHIẾU XỬ LÝ HỒ SƠ THANH TOÁN VƯỢT THẨM QUYỀN PD</v>
          </cell>
        </row>
      </sheetData>
      <sheetData sheetId="9272">
        <row r="1">
          <cell r="A1" t="str">
            <v>PHIẾU XỬ LÝ HỒ SƠ THANH TOÁN VƯỢT THẨM QUYỀN PD</v>
          </cell>
        </row>
      </sheetData>
      <sheetData sheetId="9273">
        <row r="1">
          <cell r="A1" t="str">
            <v>PHIẾU XỬ LÝ HỒ SƠ THANH TOÁN VƯỢT THẨM QUYỀN PD</v>
          </cell>
        </row>
      </sheetData>
      <sheetData sheetId="9274">
        <row r="1">
          <cell r="A1" t="str">
            <v>PHIẾU XỬ LÝ HỒ SƠ THANH TOÁN VƯỢT THẨM QUYỀN PD</v>
          </cell>
        </row>
      </sheetData>
      <sheetData sheetId="9275">
        <row r="1">
          <cell r="A1" t="str">
            <v>PHIẾU XỬ LÝ HỒ SƠ THANH TOÁN VƯỢT THẨM QUYỀN PD</v>
          </cell>
        </row>
      </sheetData>
      <sheetData sheetId="9276">
        <row r="1">
          <cell r="A1" t="str">
            <v>PHIẾU XỬ LÝ HỒ SƠ THANH TOÁN VƯỢT THẨM QUYỀN PD</v>
          </cell>
        </row>
      </sheetData>
      <sheetData sheetId="9277">
        <row r="1">
          <cell r="A1" t="str">
            <v>PHIẾU XỬ LÝ HỒ SƠ THANH TOÁN VƯỢT THẨM QUYỀN PD</v>
          </cell>
        </row>
      </sheetData>
      <sheetData sheetId="9278"/>
      <sheetData sheetId="9279">
        <row r="1">
          <cell r="A1" t="str">
            <v>PHIẾU XỬ LÝ HỒ SƠ THANH TOÁN VƯỢT THẨM QUYỀN PD</v>
          </cell>
        </row>
      </sheetData>
      <sheetData sheetId="9280">
        <row r="1">
          <cell r="A1" t="str">
            <v>PHIẾU XỬ LÝ HỒ SƠ THANH TOÁN VƯỢT THẨM QUYỀN PD</v>
          </cell>
        </row>
      </sheetData>
      <sheetData sheetId="9281">
        <row r="1">
          <cell r="A1" t="str">
            <v>PHIẾU XỬ LÝ HỒ SƠ THANH TOÁN VƯỢT THẨM QUYỀN PD</v>
          </cell>
        </row>
      </sheetData>
      <sheetData sheetId="9282">
        <row r="1">
          <cell r="A1" t="str">
            <v>PHIẾU XỬ LÝ HỒ SƠ THANH TOÁN VƯỢT THẨM QUYỀN PD</v>
          </cell>
        </row>
      </sheetData>
      <sheetData sheetId="9283">
        <row r="1">
          <cell r="A1" t="str">
            <v>PHIẾU XỬ LÝ HỒ SƠ THANH TOÁN VƯỢT THẨM QUYỀN PD</v>
          </cell>
        </row>
      </sheetData>
      <sheetData sheetId="9284">
        <row r="1">
          <cell r="A1" t="str">
            <v>PHIẾU XỬ LÝ HỒ SƠ THANH TOÁN VƯỢT THẨM QUYỀN PD</v>
          </cell>
        </row>
      </sheetData>
      <sheetData sheetId="9285">
        <row r="1">
          <cell r="A1" t="str">
            <v>PHIẾU XỬ LÝ HỒ SƠ THANH TOÁN VƯỢT THẨM QUYỀN PD</v>
          </cell>
        </row>
      </sheetData>
      <sheetData sheetId="9286">
        <row r="1">
          <cell r="A1" t="str">
            <v>PHIẾU XỬ LÝ HỒ SƠ THANH TOÁN VƯỢT THẨM QUYỀN PD</v>
          </cell>
        </row>
      </sheetData>
      <sheetData sheetId="9287">
        <row r="1">
          <cell r="A1" t="str">
            <v>PHIẾU XỬ LÝ HỒ SƠ THANH TOÁN VƯỢT THẨM QUYỀN PD</v>
          </cell>
        </row>
      </sheetData>
      <sheetData sheetId="9288">
        <row r="1">
          <cell r="A1" t="str">
            <v>PHIẾU XỬ LÝ HỒ SƠ THANH TOÁN VƯỢT THẨM QUYỀN PD</v>
          </cell>
        </row>
      </sheetData>
      <sheetData sheetId="9289">
        <row r="1">
          <cell r="A1" t="str">
            <v>PHIẾU XỬ LÝ HỒ SƠ THANH TOÁN VƯỢT THẨM QUYỀN PD</v>
          </cell>
        </row>
      </sheetData>
      <sheetData sheetId="9290">
        <row r="1">
          <cell r="A1" t="str">
            <v>PHIẾU XỬ LÝ HỒ SƠ THANH TOÁN VƯỢT THẨM QUYỀN PD</v>
          </cell>
        </row>
      </sheetData>
      <sheetData sheetId="9291">
        <row r="1">
          <cell r="A1" t="str">
            <v>PHIẾU XỬ LÝ HỒ SƠ THANH TOÁN VƯỢT THẨM QUYỀN PD</v>
          </cell>
        </row>
      </sheetData>
      <sheetData sheetId="9292">
        <row r="1">
          <cell r="A1" t="str">
            <v>PHIẾU XỬ LÝ HỒ SƠ THANH TOÁN VƯỢT THẨM QUYỀN PD</v>
          </cell>
        </row>
      </sheetData>
      <sheetData sheetId="9293">
        <row r="1">
          <cell r="A1" t="str">
            <v>PHIẾU XỬ LÝ HỒ SƠ THANH TOÁN VƯỢT THẨM QUYỀN PD</v>
          </cell>
        </row>
      </sheetData>
      <sheetData sheetId="9294">
        <row r="1">
          <cell r="A1" t="str">
            <v>PHIẾU XỬ LÝ HỒ SƠ THANH TOÁN VƯỢT THẨM QUYỀN PD</v>
          </cell>
        </row>
      </sheetData>
      <sheetData sheetId="9295">
        <row r="1">
          <cell r="A1" t="str">
            <v>PHIẾU XỬ LÝ HỒ SƠ THANH TOÁN VƯỢT THẨM QUYỀN PD</v>
          </cell>
        </row>
      </sheetData>
      <sheetData sheetId="9296">
        <row r="1">
          <cell r="A1" t="str">
            <v>PHIẾU XỬ LÝ HỒ SƠ THANH TOÁN VƯỢT THẨM QUYỀN PD</v>
          </cell>
        </row>
      </sheetData>
      <sheetData sheetId="9297">
        <row r="1">
          <cell r="A1" t="str">
            <v>PHIẾU XỬ LÝ HỒ SƠ THANH TOÁN VƯỢT THẨM QUYỀN PD</v>
          </cell>
        </row>
      </sheetData>
      <sheetData sheetId="9298">
        <row r="1">
          <cell r="A1" t="str">
            <v>PHIẾU XỬ LÝ HỒ SƠ THANH TOÁN VƯỢT THẨM QUYỀN PD</v>
          </cell>
        </row>
      </sheetData>
      <sheetData sheetId="9299">
        <row r="1">
          <cell r="A1" t="str">
            <v>PHIẾU XỬ LÝ HỒ SƠ THANH TOÁN VƯỢT THẨM QUYỀN PD</v>
          </cell>
        </row>
      </sheetData>
      <sheetData sheetId="9300">
        <row r="1">
          <cell r="A1" t="str">
            <v>PHIẾU XỬ LÝ HỒ SƠ THANH TOÁN VƯỢT THẨM QUYỀN PD</v>
          </cell>
        </row>
      </sheetData>
      <sheetData sheetId="9301">
        <row r="1">
          <cell r="A1" t="str">
            <v>PHIẾU XỬ LÝ HỒ SƠ THANH TOÁN VƯỢT THẨM QUYỀN PD</v>
          </cell>
        </row>
      </sheetData>
      <sheetData sheetId="9302">
        <row r="1">
          <cell r="A1" t="str">
            <v>PHIẾU XỬ LÝ HỒ SƠ THANH TOÁN VƯỢT THẨM QUYỀN PD</v>
          </cell>
        </row>
      </sheetData>
      <sheetData sheetId="9303">
        <row r="1">
          <cell r="A1" t="str">
            <v>PHIẾU XỬ LÝ HỒ SƠ THANH TOÁN VƯỢT THẨM QUYỀN PD</v>
          </cell>
        </row>
      </sheetData>
      <sheetData sheetId="9304">
        <row r="1">
          <cell r="A1" t="str">
            <v>PHIẾU XỬ LÝ HỒ SƠ THANH TOÁN VƯỢT THẨM QUYỀN PD</v>
          </cell>
        </row>
      </sheetData>
      <sheetData sheetId="9305">
        <row r="1">
          <cell r="A1" t="str">
            <v>PHIẾU XỬ LÝ HỒ SƠ THANH TOÁN VƯỢT THẨM QUYỀN PD</v>
          </cell>
        </row>
      </sheetData>
      <sheetData sheetId="9306">
        <row r="1">
          <cell r="A1" t="str">
            <v>PHIẾU XỬ LÝ HỒ SƠ THANH TOÁN VƯỢT THẨM QUYỀN PD</v>
          </cell>
        </row>
      </sheetData>
      <sheetData sheetId="9307">
        <row r="1">
          <cell r="A1" t="str">
            <v>PHIẾU XỬ LÝ HỒ SƠ THANH TOÁN VƯỢT THẨM QUYỀN PD</v>
          </cell>
        </row>
      </sheetData>
      <sheetData sheetId="9308">
        <row r="1">
          <cell r="A1" t="str">
            <v>PHIẾU XỬ LÝ HỒ SƠ THANH TOÁN VƯỢT THẨM QUYỀN PD</v>
          </cell>
        </row>
      </sheetData>
      <sheetData sheetId="9309">
        <row r="1">
          <cell r="A1" t="str">
            <v>PHIẾU XỬ LÝ HỒ SƠ THANH TOÁN VƯỢT THẨM QUYỀN PD</v>
          </cell>
        </row>
      </sheetData>
      <sheetData sheetId="9310">
        <row r="1">
          <cell r="A1" t="str">
            <v>PHIẾU XỬ LÝ HỒ SƠ THANH TOÁN VƯỢT THẨM QUYỀN PD</v>
          </cell>
        </row>
      </sheetData>
      <sheetData sheetId="9311">
        <row r="1">
          <cell r="A1" t="str">
            <v>PHIẾU XỬ LÝ HỒ SƠ THANH TOÁN VƯỢT THẨM QUYỀN PD</v>
          </cell>
        </row>
      </sheetData>
      <sheetData sheetId="9312">
        <row r="1">
          <cell r="A1" t="str">
            <v>PHIẾU XỬ LÝ HỒ SƠ THANH TOÁN VƯỢT THẨM QUYỀN PD</v>
          </cell>
        </row>
      </sheetData>
      <sheetData sheetId="9313">
        <row r="1">
          <cell r="A1" t="str">
            <v>PHIẾU XỬ LÝ HỒ SƠ THANH TOÁN VƯỢT THẨM QUYỀN PD</v>
          </cell>
        </row>
      </sheetData>
      <sheetData sheetId="9314"/>
      <sheetData sheetId="9315">
        <row r="1">
          <cell r="A1" t="str">
            <v>PHIẾU XỬ LÝ HỒ SƠ THANH TOÁN VƯỢT THẨM QUYỀN PD</v>
          </cell>
        </row>
      </sheetData>
      <sheetData sheetId="9316">
        <row r="1">
          <cell r="A1" t="str">
            <v>PHIẾU XỬ LÝ HỒ SƠ THANH TOÁN VƯỢT THẨM QUYỀN PD</v>
          </cell>
        </row>
      </sheetData>
      <sheetData sheetId="9317">
        <row r="1">
          <cell r="A1" t="str">
            <v>PHIẾU XỬ LÝ HỒ SƠ THANH TOÁN VƯỢT THẨM QUYỀN PD</v>
          </cell>
        </row>
      </sheetData>
      <sheetData sheetId="9318">
        <row r="1">
          <cell r="A1" t="str">
            <v>PHIẾU XỬ LÝ HỒ SƠ THANH TOÁN VƯỢT THẨM QUYỀN PD</v>
          </cell>
        </row>
      </sheetData>
      <sheetData sheetId="9319">
        <row r="1">
          <cell r="A1" t="str">
            <v>PHIẾU XỬ LÝ HỒ SƠ THANH TOÁN VƯỢT THẨM QUYỀN PD</v>
          </cell>
        </row>
      </sheetData>
      <sheetData sheetId="9320">
        <row r="1">
          <cell r="A1" t="str">
            <v>PHIẾU XỬ LÝ HỒ SƠ THANH TOÁN VƯỢT THẨM QUYỀN PD</v>
          </cell>
        </row>
      </sheetData>
      <sheetData sheetId="9321">
        <row r="1">
          <cell r="A1" t="str">
            <v>PHIẾU XỬ LÝ HỒ SƠ THANH TOÁN VƯỢT THẨM QUYỀN PD</v>
          </cell>
        </row>
      </sheetData>
      <sheetData sheetId="9322">
        <row r="1">
          <cell r="A1" t="str">
            <v>PHIẾU XỬ LÝ HỒ SƠ THANH TOÁN VƯỢT THẨM QUYỀN PD</v>
          </cell>
        </row>
      </sheetData>
      <sheetData sheetId="9323">
        <row r="1">
          <cell r="A1" t="str">
            <v>PHIẾU XỬ LÝ HỒ SƠ THANH TOÁN VƯỢT THẨM QUYỀN PD</v>
          </cell>
        </row>
      </sheetData>
      <sheetData sheetId="9324">
        <row r="1">
          <cell r="A1" t="str">
            <v>PHIẾU XỬ LÝ HỒ SƠ THANH TOÁN VƯỢT THẨM QUYỀN PD</v>
          </cell>
        </row>
      </sheetData>
      <sheetData sheetId="9325">
        <row r="1">
          <cell r="A1" t="str">
            <v>PHIẾU XỬ LÝ HỒ SƠ THANH TOÁN VƯỢT THẨM QUYỀN PD</v>
          </cell>
        </row>
      </sheetData>
      <sheetData sheetId="9326">
        <row r="1">
          <cell r="A1" t="str">
            <v>PHIẾU XỬ LÝ HỒ SƠ THANH TOÁN VƯỢT THẨM QUYỀN PD</v>
          </cell>
        </row>
      </sheetData>
      <sheetData sheetId="9327">
        <row r="1">
          <cell r="A1" t="str">
            <v>PHIẾU XỬ LÝ HỒ SƠ THANH TOÁN VƯỢT THẨM QUYỀN PD</v>
          </cell>
        </row>
      </sheetData>
      <sheetData sheetId="9328">
        <row r="1">
          <cell r="A1" t="str">
            <v>PHIẾU XỬ LÝ HỒ SƠ THANH TOÁN VƯỢT THẨM QUYỀN PD</v>
          </cell>
        </row>
      </sheetData>
      <sheetData sheetId="9329">
        <row r="1">
          <cell r="A1" t="str">
            <v>PHIẾU XỬ LÝ HỒ SƠ THANH TOÁN VƯỢT THẨM QUYỀN PD</v>
          </cell>
        </row>
      </sheetData>
      <sheetData sheetId="9330">
        <row r="1">
          <cell r="A1" t="str">
            <v>PHIẾU XỬ LÝ HỒ SƠ THANH TOÁN VƯỢT THẨM QUYỀN PD</v>
          </cell>
        </row>
      </sheetData>
      <sheetData sheetId="9331">
        <row r="1">
          <cell r="A1" t="str">
            <v>PHIẾU XỬ LÝ HỒ SƠ THANH TOÁN VƯỢT THẨM QUYỀN PD</v>
          </cell>
        </row>
      </sheetData>
      <sheetData sheetId="9332">
        <row r="1">
          <cell r="A1" t="str">
            <v>PHIẾU XỬ LÝ HỒ SƠ THANH TOÁN VƯỢT THẨM QUYỀN PD</v>
          </cell>
        </row>
      </sheetData>
      <sheetData sheetId="9333">
        <row r="1">
          <cell r="A1" t="str">
            <v>PHIẾU XỬ LÝ HỒ SƠ THANH TOÁN VƯỢT THẨM QUYỀN PD</v>
          </cell>
        </row>
      </sheetData>
      <sheetData sheetId="9334">
        <row r="1">
          <cell r="A1" t="str">
            <v>PHIẾU XỬ LÝ HỒ SƠ THANH TOÁN VƯỢT THẨM QUYỀN PD</v>
          </cell>
        </row>
      </sheetData>
      <sheetData sheetId="9335">
        <row r="1">
          <cell r="A1" t="str">
            <v>PHIẾU XỬ LÝ HỒ SƠ THANH TOÁN VƯỢT THẨM QUYỀN PD</v>
          </cell>
        </row>
      </sheetData>
      <sheetData sheetId="9336">
        <row r="1">
          <cell r="A1" t="str">
            <v>PHIẾU XỬ LÝ HỒ SƠ THANH TOÁN VƯỢT THẨM QUYỀN PD</v>
          </cell>
        </row>
      </sheetData>
      <sheetData sheetId="9337">
        <row r="1">
          <cell r="A1" t="str">
            <v>PHIẾU XỬ LÝ HỒ SƠ THANH TOÁN VƯỢT THẨM QUYỀN PD</v>
          </cell>
        </row>
      </sheetData>
      <sheetData sheetId="9338">
        <row r="1">
          <cell r="A1" t="str">
            <v>PHIẾU XỬ LÝ HỒ SƠ THANH TOÁN VƯỢT THẨM QUYỀN PD</v>
          </cell>
        </row>
      </sheetData>
      <sheetData sheetId="9339">
        <row r="1">
          <cell r="A1" t="str">
            <v>PHIẾU XỬ LÝ HỒ SƠ THANH TOÁN VƯỢT THẨM QUYỀN PD</v>
          </cell>
        </row>
      </sheetData>
      <sheetData sheetId="9340">
        <row r="1">
          <cell r="A1" t="str">
            <v>PHIẾU XỬ LÝ HỒ SƠ THANH TOÁN VƯỢT THẨM QUYỀN PD</v>
          </cell>
        </row>
      </sheetData>
      <sheetData sheetId="9341">
        <row r="1">
          <cell r="A1" t="str">
            <v>PHIẾU XỬ LÝ HỒ SƠ THANH TOÁN VƯỢT THẨM QUYỀN PD</v>
          </cell>
        </row>
      </sheetData>
      <sheetData sheetId="9342">
        <row r="1">
          <cell r="A1" t="str">
            <v>PHIẾU XỬ LÝ HỒ SƠ THANH TOÁN VƯỢT THẨM QUYỀN PD</v>
          </cell>
        </row>
      </sheetData>
      <sheetData sheetId="9343">
        <row r="1">
          <cell r="A1" t="str">
            <v>PHIẾU XỬ LÝ HỒ SƠ THANH TOÁN VƯỢT THẨM QUYỀN PD</v>
          </cell>
        </row>
      </sheetData>
      <sheetData sheetId="9344">
        <row r="1">
          <cell r="A1" t="str">
            <v>PHIẾU XỬ LÝ HỒ SƠ THANH TOÁN VƯỢT THẨM QUYỀN PD</v>
          </cell>
        </row>
      </sheetData>
      <sheetData sheetId="9345"/>
      <sheetData sheetId="9346"/>
      <sheetData sheetId="9347"/>
      <sheetData sheetId="9348"/>
      <sheetData sheetId="9349"/>
      <sheetData sheetId="9350"/>
      <sheetData sheetId="9351"/>
      <sheetData sheetId="9352"/>
      <sheetData sheetId="9353"/>
      <sheetData sheetId="9354"/>
      <sheetData sheetId="9355"/>
      <sheetData sheetId="9356"/>
      <sheetData sheetId="9357"/>
      <sheetData sheetId="9358"/>
      <sheetData sheetId="9359"/>
      <sheetData sheetId="9360"/>
      <sheetData sheetId="9361"/>
      <sheetData sheetId="9362"/>
      <sheetData sheetId="9363">
        <row r="1">
          <cell r="A1" t="str">
            <v>PHIẾU XỬ LÝ HỒ SƠ THANH TOÁN VƯỢT THẨM QUYỀN PD</v>
          </cell>
        </row>
      </sheetData>
      <sheetData sheetId="9364">
        <row r="1">
          <cell r="A1" t="str">
            <v>PHIẾU XỬ LÝ HỒ SƠ THANH TOÁN VƯỢT THẨM QUYỀN PD</v>
          </cell>
        </row>
      </sheetData>
      <sheetData sheetId="9365">
        <row r="1">
          <cell r="A1" t="str">
            <v>PHIẾU XỬ LÝ HỒ SƠ THANH TOÁN VƯỢT THẨM QUYỀN PD</v>
          </cell>
        </row>
      </sheetData>
      <sheetData sheetId="9366">
        <row r="1">
          <cell r="A1" t="str">
            <v>PHIẾU XỬ LÝ HỒ SƠ THANH TOÁN VƯỢT THẨM QUYỀN PD</v>
          </cell>
        </row>
      </sheetData>
      <sheetData sheetId="9367">
        <row r="1">
          <cell r="A1" t="str">
            <v>PHIẾU XỬ LÝ HỒ SƠ THANH TOÁN VƯỢT THẨM QUYỀN PD</v>
          </cell>
        </row>
      </sheetData>
      <sheetData sheetId="9368">
        <row r="1">
          <cell r="A1" t="str">
            <v>PHIẾU XỬ LÝ HỒ SƠ THANH TOÁN VƯỢT THẨM QUYỀN PD</v>
          </cell>
        </row>
      </sheetData>
      <sheetData sheetId="9369">
        <row r="1">
          <cell r="A1" t="str">
            <v>PHIẾU XỬ LÝ HỒ SƠ THANH TOÁN VƯỢT THẨM QUYỀN PD</v>
          </cell>
        </row>
      </sheetData>
      <sheetData sheetId="9370">
        <row r="1">
          <cell r="A1" t="str">
            <v>PHIẾU XỬ LÝ HỒ SƠ THANH TOÁN VƯỢT THẨM QUYỀN PD</v>
          </cell>
        </row>
      </sheetData>
      <sheetData sheetId="9371">
        <row r="1">
          <cell r="A1" t="str">
            <v>PHIẾU XỬ LÝ HỒ SƠ THANH TOÁN VƯỢT THẨM QUYỀN PD</v>
          </cell>
        </row>
      </sheetData>
      <sheetData sheetId="9372">
        <row r="1">
          <cell r="A1" t="str">
            <v>PHIẾU XỬ LÝ HỒ SƠ THANH TOÁN VƯỢT THẨM QUYỀN PD</v>
          </cell>
        </row>
      </sheetData>
      <sheetData sheetId="9373">
        <row r="1">
          <cell r="A1" t="str">
            <v>PHIẾU XỬ LÝ HỒ SƠ THANH TOÁN VƯỢT THẨM QUYỀN PD</v>
          </cell>
        </row>
      </sheetData>
      <sheetData sheetId="9374">
        <row r="1">
          <cell r="A1" t="str">
            <v>PHIẾU XỬ LÝ HỒ SƠ THANH TOÁN VƯỢT THẨM QUYỀN PD</v>
          </cell>
        </row>
      </sheetData>
      <sheetData sheetId="9375">
        <row r="1">
          <cell r="A1" t="str">
            <v>PHIẾU XỬ LÝ HỒ SƠ THANH TOÁN VƯỢT THẨM QUYỀN PD</v>
          </cell>
        </row>
      </sheetData>
      <sheetData sheetId="9376">
        <row r="1">
          <cell r="A1" t="str">
            <v>PHIẾU XỬ LÝ HỒ SƠ THANH TOÁN VƯỢT THẨM QUYỀN PD</v>
          </cell>
        </row>
      </sheetData>
      <sheetData sheetId="9377">
        <row r="1">
          <cell r="A1" t="str">
            <v>PHIẾU XỬ LÝ HỒ SƠ THANH TOÁN VƯỢT THẨM QUYỀN PD</v>
          </cell>
        </row>
      </sheetData>
      <sheetData sheetId="9378">
        <row r="1">
          <cell r="A1" t="str">
            <v>PHIẾU XỬ LÝ HỒ SƠ THANH TOÁN VƯỢT THẨM QUYỀN PD</v>
          </cell>
        </row>
      </sheetData>
      <sheetData sheetId="9379">
        <row r="1">
          <cell r="A1" t="str">
            <v>PHIẾU XỬ LÝ HỒ SƠ THANH TOÁN VƯỢT THẨM QUYỀN PD</v>
          </cell>
        </row>
      </sheetData>
      <sheetData sheetId="9380">
        <row r="1">
          <cell r="A1" t="str">
            <v>PHIẾU XỬ LÝ HỒ SƠ THANH TOÁN VƯỢT THẨM QUYỀN PD</v>
          </cell>
        </row>
      </sheetData>
      <sheetData sheetId="9381">
        <row r="1">
          <cell r="A1" t="str">
            <v>PHIẾU XỬ LÝ HỒ SƠ THANH TOÁN VƯỢT THẨM QUYỀN PD</v>
          </cell>
        </row>
      </sheetData>
      <sheetData sheetId="9382">
        <row r="1">
          <cell r="A1" t="str">
            <v>PHIẾU XỬ LÝ HỒ SƠ THANH TOÁN VƯỢT THẨM QUYỀN PD</v>
          </cell>
        </row>
      </sheetData>
      <sheetData sheetId="9383">
        <row r="1">
          <cell r="A1" t="str">
            <v>PHIẾU XỬ LÝ HỒ SƠ THANH TOÁN VƯỢT THẨM QUYỀN PD</v>
          </cell>
        </row>
      </sheetData>
      <sheetData sheetId="9384">
        <row r="1">
          <cell r="A1" t="str">
            <v>PHIẾU XỬ LÝ HỒ SƠ THANH TOÁN VƯỢT THẨM QUYỀN PD</v>
          </cell>
        </row>
      </sheetData>
      <sheetData sheetId="9385">
        <row r="1">
          <cell r="A1" t="str">
            <v>PHIẾU XỬ LÝ HỒ SƠ THANH TOÁN VƯỢT THẨM QUYỀN PD</v>
          </cell>
        </row>
      </sheetData>
      <sheetData sheetId="9386">
        <row r="1">
          <cell r="A1" t="str">
            <v>PHIẾU XỬ LÝ HỒ SƠ THANH TOÁN VƯỢT THẨM QUYỀN PD</v>
          </cell>
        </row>
      </sheetData>
      <sheetData sheetId="9387">
        <row r="1">
          <cell r="A1" t="str">
            <v>PHIẾU XỬ LÝ HỒ SƠ THANH TOÁN VƯỢT THẨM QUYỀN PD</v>
          </cell>
        </row>
      </sheetData>
      <sheetData sheetId="9388"/>
      <sheetData sheetId="9389"/>
      <sheetData sheetId="9390"/>
      <sheetData sheetId="9391"/>
      <sheetData sheetId="9392"/>
      <sheetData sheetId="9393"/>
      <sheetData sheetId="9394"/>
      <sheetData sheetId="9395"/>
      <sheetData sheetId="9396"/>
      <sheetData sheetId="9397"/>
      <sheetData sheetId="9398"/>
      <sheetData sheetId="9399"/>
      <sheetData sheetId="9400"/>
      <sheetData sheetId="9401"/>
      <sheetData sheetId="9402"/>
      <sheetData sheetId="9403"/>
      <sheetData sheetId="9404"/>
      <sheetData sheetId="9405"/>
      <sheetData sheetId="9406"/>
      <sheetData sheetId="9407"/>
      <sheetData sheetId="9408"/>
      <sheetData sheetId="9409"/>
      <sheetData sheetId="9410"/>
      <sheetData sheetId="9411"/>
      <sheetData sheetId="9412"/>
      <sheetData sheetId="9413"/>
      <sheetData sheetId="9414"/>
      <sheetData sheetId="9415"/>
      <sheetData sheetId="9416"/>
      <sheetData sheetId="9417"/>
      <sheetData sheetId="9418"/>
      <sheetData sheetId="9419"/>
      <sheetData sheetId="9420"/>
      <sheetData sheetId="9421"/>
      <sheetData sheetId="9422"/>
      <sheetData sheetId="9423"/>
      <sheetData sheetId="9424"/>
      <sheetData sheetId="9425"/>
      <sheetData sheetId="9426"/>
      <sheetData sheetId="9427"/>
      <sheetData sheetId="9428"/>
      <sheetData sheetId="9429"/>
      <sheetData sheetId="9430"/>
      <sheetData sheetId="9431"/>
      <sheetData sheetId="9432"/>
      <sheetData sheetId="9433"/>
      <sheetData sheetId="9434"/>
      <sheetData sheetId="9435"/>
      <sheetData sheetId="9436"/>
      <sheetData sheetId="9437"/>
      <sheetData sheetId="9438"/>
      <sheetData sheetId="9439"/>
      <sheetData sheetId="9440"/>
      <sheetData sheetId="9441"/>
      <sheetData sheetId="9442"/>
      <sheetData sheetId="9443"/>
      <sheetData sheetId="9444"/>
      <sheetData sheetId="9445"/>
      <sheetData sheetId="9446"/>
      <sheetData sheetId="9447" refreshError="1"/>
      <sheetData sheetId="9448" refreshError="1"/>
      <sheetData sheetId="9449" refreshError="1"/>
      <sheetData sheetId="9450" refreshError="1"/>
      <sheetData sheetId="9451" refreshError="1"/>
      <sheetData sheetId="9452" refreshError="1"/>
      <sheetData sheetId="9453" refreshError="1"/>
      <sheetData sheetId="9454" refreshError="1"/>
      <sheetData sheetId="9455" refreshError="1"/>
      <sheetData sheetId="9456"/>
      <sheetData sheetId="9457"/>
      <sheetData sheetId="9458"/>
      <sheetData sheetId="9459"/>
      <sheetData sheetId="9460" refreshError="1"/>
      <sheetData sheetId="9461" refreshError="1"/>
      <sheetData sheetId="9462" refreshError="1"/>
      <sheetData sheetId="9463" refreshError="1"/>
      <sheetData sheetId="9464" refreshError="1"/>
      <sheetData sheetId="9465" refreshError="1"/>
      <sheetData sheetId="9466" refreshError="1"/>
      <sheetData sheetId="9467" refreshError="1"/>
      <sheetData sheetId="9468" refreshError="1"/>
      <sheetData sheetId="9469" refreshError="1"/>
      <sheetData sheetId="9470" refreshError="1"/>
      <sheetData sheetId="9471" refreshError="1"/>
      <sheetData sheetId="9472" refreshError="1"/>
      <sheetData sheetId="9473" refreshError="1"/>
      <sheetData sheetId="9474"/>
      <sheetData sheetId="9475"/>
      <sheetData sheetId="9476" refreshError="1"/>
      <sheetData sheetId="9477" refreshError="1"/>
      <sheetData sheetId="9478" refreshError="1"/>
      <sheetData sheetId="9479" refreshError="1"/>
      <sheetData sheetId="9480" refreshError="1"/>
      <sheetData sheetId="9481" refreshError="1"/>
      <sheetData sheetId="9482" refreshError="1"/>
      <sheetData sheetId="9483" refreshError="1"/>
      <sheetData sheetId="9484" refreshError="1"/>
      <sheetData sheetId="9485" refreshError="1"/>
      <sheetData sheetId="9486" refreshError="1"/>
      <sheetData sheetId="9487" refreshError="1"/>
      <sheetData sheetId="9488" refreshError="1"/>
      <sheetData sheetId="9489" refreshError="1"/>
      <sheetData sheetId="9490" refreshError="1"/>
      <sheetData sheetId="9491" refreshError="1"/>
      <sheetData sheetId="9492" refreshError="1"/>
      <sheetData sheetId="9493" refreshError="1"/>
      <sheetData sheetId="9494" refreshError="1"/>
      <sheetData sheetId="9495" refreshError="1"/>
      <sheetData sheetId="9496" refreshError="1"/>
      <sheetData sheetId="9497" refreshError="1"/>
      <sheetData sheetId="9498" refreshError="1"/>
      <sheetData sheetId="9499" refreshError="1"/>
      <sheetData sheetId="9500" refreshError="1"/>
      <sheetData sheetId="9501" refreshError="1"/>
      <sheetData sheetId="9502" refreshError="1"/>
      <sheetData sheetId="9503" refreshError="1"/>
      <sheetData sheetId="9504" refreshError="1"/>
      <sheetData sheetId="9505" refreshError="1"/>
      <sheetData sheetId="9506" refreshError="1"/>
      <sheetData sheetId="9507" refreshError="1"/>
      <sheetData sheetId="9508" refreshError="1"/>
      <sheetData sheetId="9509" refreshError="1"/>
      <sheetData sheetId="9510" refreshError="1"/>
      <sheetData sheetId="9511" refreshError="1"/>
      <sheetData sheetId="9512" refreshError="1"/>
      <sheetData sheetId="9513" refreshError="1"/>
      <sheetData sheetId="9514" refreshError="1"/>
      <sheetData sheetId="9515" refreshError="1"/>
      <sheetData sheetId="9516" refreshError="1"/>
      <sheetData sheetId="9517" refreshError="1"/>
      <sheetData sheetId="9518" refreshError="1"/>
      <sheetData sheetId="9519" refreshError="1"/>
      <sheetData sheetId="9520" refreshError="1"/>
      <sheetData sheetId="9521" refreshError="1"/>
      <sheetData sheetId="9522" refreshError="1"/>
      <sheetData sheetId="9523" refreshError="1"/>
      <sheetData sheetId="9524" refreshError="1"/>
      <sheetData sheetId="9525" refreshError="1"/>
      <sheetData sheetId="9526" refreshError="1"/>
      <sheetData sheetId="9527" refreshError="1"/>
      <sheetData sheetId="9528" refreshError="1"/>
      <sheetData sheetId="9529" refreshError="1"/>
      <sheetData sheetId="9530" refreshError="1"/>
      <sheetData sheetId="9531" refreshError="1"/>
      <sheetData sheetId="953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덕전리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  <sheetName val="토공집계(소계)"/>
      <sheetName val="관급자재대"/>
      <sheetName val="면벽수량"/>
      <sheetName val="흄관(보호)(1연)"/>
      <sheetName val="흄관 보호토공(1연)"/>
      <sheetName val="날개벽수량표"/>
      <sheetName val="실행철강하도"/>
      <sheetName val="원가서"/>
      <sheetName val="96보완계획7.12"/>
      <sheetName val="심사물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#REF"/>
      <sheetName val="설계내역서"/>
      <sheetName val="현장경비"/>
      <sheetName val="단가"/>
      <sheetName val="교대(A1-A2)"/>
      <sheetName val="내역서"/>
      <sheetName val="대비"/>
      <sheetName val="공사개요"/>
      <sheetName val="Dae_Jiju"/>
      <sheetName val="Sikje_ingun"/>
      <sheetName val="TREE_D"/>
      <sheetName val="건축내역"/>
      <sheetName val="견적의뢰서"/>
      <sheetName val="Sheet1 (2)"/>
      <sheetName val="집계표"/>
      <sheetName val="일H35Y4"/>
      <sheetName val="제잡비"/>
      <sheetName val="BID"/>
      <sheetName val="실행철강하도"/>
      <sheetName val="일위대가"/>
      <sheetName val="실행내역"/>
      <sheetName val="교대(A1)"/>
      <sheetName val="배수공"/>
      <sheetName val="총괄내역서"/>
      <sheetName val="별표총괄"/>
      <sheetName val="EUL"/>
      <sheetName val="7.1유효폭"/>
      <sheetName val="사용성검토"/>
      <sheetName val="노임"/>
      <sheetName val="가격조사서"/>
      <sheetName val="해평견적"/>
      <sheetName val="청천내"/>
      <sheetName val="재료비"/>
      <sheetName val="시공여유율"/>
      <sheetName val="공종별"/>
      <sheetName val="대림경상68억"/>
      <sheetName val="제수"/>
      <sheetName val="공기"/>
      <sheetName val="공통가설"/>
      <sheetName val="공사비총괄표"/>
      <sheetName val="양수장(기계)"/>
      <sheetName val="노무비계"/>
      <sheetName val="부하(성남)"/>
      <sheetName val="조명시설"/>
      <sheetName val="인건비"/>
      <sheetName val="맨홀수량"/>
      <sheetName val="취수탑"/>
      <sheetName val="설계조건"/>
      <sheetName val="Sheet1"/>
      <sheetName val="장비집계"/>
      <sheetName val="허용전류-IEC"/>
      <sheetName val="허용전류-IEC DATA"/>
      <sheetName val="Sheet17"/>
      <sheetName val="도시가스현황"/>
      <sheetName val="노임단가"/>
      <sheetName val="물가변동 총괄서"/>
      <sheetName val="수량조서(신)"/>
      <sheetName val="금액내역서"/>
      <sheetName val="방배동내역(리라)"/>
      <sheetName val="건축공사집계표"/>
      <sheetName val="방배동내역 (총괄)"/>
      <sheetName val="부대공사총괄"/>
      <sheetName val="낙찰표"/>
      <sheetName val="ASALTOTA"/>
      <sheetName val="토목주소"/>
      <sheetName val="프랜트면허"/>
      <sheetName val="부속동"/>
      <sheetName val="기초1"/>
      <sheetName val="MIJIBI"/>
      <sheetName val="현장관리비"/>
      <sheetName val="정부노임단가"/>
      <sheetName val="36+45-113-18+19+20I"/>
      <sheetName val="데이타"/>
      <sheetName val="부하계산서"/>
      <sheetName val="내역"/>
      <sheetName val="간접"/>
      <sheetName val="단위단가"/>
      <sheetName val="중기사용료"/>
      <sheetName val="방배동내역(한영)"/>
      <sheetName val="증감내역서"/>
      <sheetName val="저"/>
      <sheetName val="새공통"/>
      <sheetName val="대전-교대(A1-A2)"/>
      <sheetName val="현황산출서"/>
      <sheetName val="동력부하계산"/>
      <sheetName val="Sheet3"/>
      <sheetName val="변경내역대비표(2)"/>
      <sheetName val="단면 (2)"/>
      <sheetName val="경비"/>
      <sheetName val="도급"/>
      <sheetName val="갑지1"/>
      <sheetName val="토사(PE)"/>
      <sheetName val="EQUIP LIST"/>
      <sheetName val="수량집계"/>
      <sheetName val="구조물견적"/>
      <sheetName val="TEST1"/>
      <sheetName val="000000"/>
      <sheetName val="출자한도"/>
      <sheetName val="현장관리비 산출내역"/>
      <sheetName val="본선 토공 분배표"/>
      <sheetName val="인사자료총집계"/>
      <sheetName val="평가데이터"/>
      <sheetName val="기본단가"/>
      <sheetName val="DATE"/>
      <sheetName val="침하계"/>
      <sheetName val="3.공통공사대비"/>
      <sheetName val="대로근거"/>
      <sheetName val="중로근거"/>
      <sheetName val="갑지(추정)"/>
      <sheetName val="기계경비일람"/>
      <sheetName val="뚝토공"/>
      <sheetName val="경비2내역"/>
      <sheetName val="을 2"/>
      <sheetName val="을 1"/>
      <sheetName val="토공 갑지"/>
      <sheetName val="1,2,3,4,5단위수량"/>
      <sheetName val="기초"/>
      <sheetName val="단가비교표"/>
      <sheetName val="변수데이타"/>
      <sheetName val="특수선일위대가"/>
      <sheetName val="장비내역서"/>
      <sheetName val="CTEMCOST"/>
      <sheetName val="노무비단가"/>
      <sheetName val="단면치수"/>
      <sheetName val="건축공사실행"/>
      <sheetName val="장비"/>
      <sheetName val="산근1"/>
      <sheetName val="노무"/>
      <sheetName val="자재"/>
      <sheetName val="지급자재"/>
      <sheetName val="총공사내역서"/>
      <sheetName val="물가시세"/>
      <sheetName val="자료"/>
      <sheetName val="Y-WORK"/>
      <sheetName val="INPUT"/>
      <sheetName val="수량3"/>
      <sheetName val="공사비예산서(토목분)"/>
      <sheetName val="물량"/>
      <sheetName val="Sheet1_(2)"/>
      <sheetName val="물가변동_총괄서"/>
      <sheetName val="방배동내역_(총괄)"/>
      <sheetName val="허용전류-IEC_DATA"/>
      <sheetName val="7_1유효폭"/>
      <sheetName val="현장관리비_산출내역"/>
      <sheetName val="본선_토공_분배표"/>
      <sheetName val="EQUIP_LIST"/>
      <sheetName val="단면_(2)"/>
      <sheetName val="공문"/>
      <sheetName val="D01"/>
      <sheetName val="D02"/>
      <sheetName val="구조물철거타공정이월"/>
      <sheetName val="1-1"/>
      <sheetName val="내역1"/>
      <sheetName val="CIVIL"/>
      <sheetName val="주식"/>
      <sheetName val="영동(D)"/>
      <sheetName val="원형1호맨홀토공수량"/>
      <sheetName val="BOX 본체"/>
      <sheetName val="MAT"/>
      <sheetName val="JUCKEYK"/>
      <sheetName val=" "/>
      <sheetName val="WORK"/>
      <sheetName val="외자배분"/>
      <sheetName val="외자내역"/>
      <sheetName val="바닥판"/>
      <sheetName val="설계개요"/>
      <sheetName val="예가표"/>
      <sheetName val="Sheet5"/>
      <sheetName val="전기"/>
      <sheetName val="총괄표"/>
      <sheetName val="자재단가"/>
      <sheetName val="기계경비(시간당)"/>
      <sheetName val="램머"/>
      <sheetName val="각사별공사비분개 "/>
      <sheetName val="SG"/>
      <sheetName val="표지"/>
      <sheetName val="자재수량"/>
      <sheetName val="정SW_원_"/>
      <sheetName val="입찰안"/>
      <sheetName val="차액보증"/>
      <sheetName val="COVER-P"/>
      <sheetName val="9811"/>
      <sheetName val="식재인부"/>
      <sheetName val="유기공정"/>
      <sheetName val="Sheet2"/>
      <sheetName val="2006납품"/>
      <sheetName val="6PILE  (돌출)"/>
      <sheetName val="연돌일위집계"/>
      <sheetName val="찍기"/>
      <sheetName val="별표"/>
      <sheetName val="자재조사표"/>
      <sheetName val="설계흐름도"/>
      <sheetName val="단가조사표"/>
      <sheetName val="70%"/>
      <sheetName val="TB-내역서"/>
      <sheetName val="간접비"/>
      <sheetName val="터널전기"/>
      <sheetName val="9GNG운반"/>
      <sheetName val="소요자재"/>
      <sheetName val="노무산출서"/>
      <sheetName val="적용률"/>
      <sheetName val="결재갑지"/>
      <sheetName val="일위대가표"/>
      <sheetName val="일위대가(건축)"/>
      <sheetName val="표준건축비"/>
      <sheetName val="L-type"/>
      <sheetName val="6호기"/>
      <sheetName val="수량산출"/>
      <sheetName val="시설일위"/>
      <sheetName val="식재수량표"/>
      <sheetName val="식재일위"/>
      <sheetName val="S1"/>
      <sheetName val="해외법인"/>
      <sheetName val="발생토"/>
      <sheetName val="마감사양"/>
      <sheetName val="D-3109"/>
      <sheetName val="ABUT수량-A1"/>
      <sheetName val="1.취수장"/>
      <sheetName val="터널조도"/>
      <sheetName val="일년TOTAL"/>
      <sheetName val="계수시트"/>
      <sheetName val="기기리스트"/>
      <sheetName val="노임이"/>
      <sheetName val="금융비용"/>
      <sheetName val="산출금액내역"/>
      <sheetName val="Sheet4"/>
      <sheetName val="K55수출"/>
      <sheetName val="c_balju"/>
      <sheetName val="공문(신)"/>
      <sheetName val="JUCK"/>
      <sheetName val="자재입고내역"/>
      <sheetName val="노임대장(지역주민)"/>
      <sheetName val="노임대장(철근)"/>
      <sheetName val="노임대장(목수)"/>
      <sheetName val="(구조물용역-가람)"/>
      <sheetName val="노임대장(용역-가람)남자"/>
      <sheetName val="노임대장(용역-가람)여자"/>
      <sheetName val="노임대장(방수공)"/>
      <sheetName val="Tender"/>
      <sheetName val="을"/>
      <sheetName val="CC16-내역서"/>
      <sheetName val="와동25-3(변경)"/>
      <sheetName val="견적대비표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TR"/>
      <sheetName val="정렬"/>
      <sheetName val="공내역서"/>
      <sheetName val="단위중기"/>
      <sheetName val="제경비"/>
      <sheetName val="실적"/>
      <sheetName val="입력(K0)"/>
      <sheetName val="노무비"/>
      <sheetName val="붙임5"/>
      <sheetName val="작업방"/>
      <sheetName val="총괄k"/>
      <sheetName val="개요"/>
      <sheetName val="안전건강연금"/>
      <sheetName val="건축실적"/>
      <sheetName val="고용퇴직"/>
      <sheetName val="입력"/>
      <sheetName val="기계실적"/>
      <sheetName val="물가기준년"/>
      <sheetName val="노임산재"/>
      <sheetName val="장비기준"/>
      <sheetName val="조경수목"/>
      <sheetName val="토목실적"/>
      <sheetName val="현장지지물물량"/>
      <sheetName val="Pier 3"/>
      <sheetName val="결과조달"/>
      <sheetName val="용수간선"/>
      <sheetName val="관로토공"/>
      <sheetName val="중기일위대가"/>
      <sheetName val="기성집계"/>
      <sheetName val="시설물일위"/>
      <sheetName val="2"/>
      <sheetName val="7-3단면_상시"/>
      <sheetName val="골조시행"/>
      <sheetName val="간선계산"/>
      <sheetName val="1호맨홀토공"/>
      <sheetName val="신천교(음성)"/>
      <sheetName val="배명(단가)"/>
      <sheetName val="기성금내역서"/>
      <sheetName val="3련 BOX"/>
      <sheetName val="암거날개벽"/>
      <sheetName val="U-TYPE(1)"/>
      <sheetName val="맨홀토공산출"/>
      <sheetName val="부도어음"/>
      <sheetName val="FORM-0"/>
      <sheetName val="자바라1"/>
      <sheetName val="해외 연수비용 계산-삭제"/>
      <sheetName val="해외 기술훈련비 (합계)"/>
      <sheetName val="수목단가"/>
      <sheetName val="시설수량표"/>
      <sheetName val="2000년1차"/>
      <sheetName val="수정2"/>
      <sheetName val="옹벽(수량)"/>
      <sheetName val="DANGA"/>
      <sheetName val="전기일위대가"/>
      <sheetName val="전체"/>
      <sheetName val="BOX(1.5X1.5)"/>
      <sheetName val="기초단가"/>
      <sheetName val="조건표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수량집계표"/>
      <sheetName val="공종별수량집계"/>
      <sheetName val="산출근거"/>
      <sheetName val="적용단가"/>
      <sheetName val="TYPE A"/>
      <sheetName val="기둥(원형)"/>
      <sheetName val="옹벽수량집계"/>
      <sheetName val="1SPAN"/>
      <sheetName val="Sheet6"/>
      <sheetName val="Baby일위대가"/>
      <sheetName val="12호기내역서(건축분)"/>
      <sheetName val="품셈TABLE"/>
      <sheetName val="T기성9605"/>
      <sheetName val="1ST"/>
      <sheetName val="Total"/>
      <sheetName val="장비투입 (2)"/>
      <sheetName val="일위대가목차"/>
      <sheetName val="철거산출근거"/>
      <sheetName val="영업2"/>
      <sheetName val="5사남"/>
      <sheetName val="건축"/>
      <sheetName val="장문교(대전)"/>
      <sheetName val="WEON"/>
      <sheetName val="매립"/>
      <sheetName val="기경집계"/>
      <sheetName val="2000년 공정표"/>
      <sheetName val="산출내역서집계표"/>
      <sheetName val="메서,변+증"/>
      <sheetName val="국공유지및사유지"/>
      <sheetName val="날개벽수량표"/>
      <sheetName val="광산내역"/>
      <sheetName val="방송(체육관)"/>
      <sheetName val="Sheet1_(2)1"/>
      <sheetName val="방배동내역_(총괄)1"/>
      <sheetName val="물가변동_총괄서1"/>
      <sheetName val="허용전류-IEC_DATA1"/>
      <sheetName val="7_1유효폭1"/>
      <sheetName val="단면_(2)1"/>
      <sheetName val="EQUIP_LIST1"/>
      <sheetName val="현장관리비_산출내역1"/>
      <sheetName val="본선_토공_분배표1"/>
      <sheetName val="3_공통공사대비"/>
      <sheetName val="을_2"/>
      <sheetName val="을_1"/>
      <sheetName val="토공_갑지"/>
      <sheetName val="BOX_본체"/>
      <sheetName val="Pier_3"/>
      <sheetName val="각사별공사비분개_"/>
      <sheetName val="_"/>
      <sheetName val="6PILE__(돌출)"/>
      <sheetName val="1_취수장"/>
      <sheetName val="3련_BOX"/>
      <sheetName val="해외_연수비용_계산-삭제"/>
      <sheetName val="해외_기술훈련비_(합계)"/>
      <sheetName val="경영상태"/>
      <sheetName val="96까지"/>
      <sheetName val="97년"/>
      <sheetName val="98이후"/>
      <sheetName val="1.설계조건"/>
      <sheetName val="수량명세서"/>
      <sheetName val="#10거푸집유로폼(0~7m)"/>
      <sheetName val="상부하중"/>
      <sheetName val="풍하중1"/>
      <sheetName val="참조"/>
      <sheetName val="구성비"/>
      <sheetName val="단가산출1"/>
      <sheetName val="단가산출2"/>
      <sheetName val="1안98Billing"/>
      <sheetName val="목표세부명세"/>
      <sheetName val="설비원가"/>
      <sheetName val="예산총괄표"/>
      <sheetName val="신림자금"/>
      <sheetName val="CAL"/>
      <sheetName val="변경내역"/>
      <sheetName val="식재"/>
      <sheetName val="시설물"/>
      <sheetName val="식재출력용"/>
      <sheetName val="유지관리"/>
      <sheetName val="변경원가서갑"/>
      <sheetName val="공사내역"/>
      <sheetName val="1공구 건정토건 토공"/>
      <sheetName val="유용원석량소요시기검토안"/>
      <sheetName val="1차설계변경내역"/>
      <sheetName val="공사수행방안"/>
      <sheetName val="단면가정"/>
      <sheetName val="내역서 "/>
      <sheetName val="조경"/>
      <sheetName val="토공사(단지)"/>
      <sheetName val="EKOG10건축"/>
      <sheetName val="시추주상도"/>
      <sheetName val="백암비스타내역"/>
      <sheetName val="지질조사분석"/>
      <sheetName val="ITB COST"/>
      <sheetName val="BSD (2)"/>
      <sheetName val="DATA"/>
      <sheetName val="공내역"/>
      <sheetName val="토목품셈"/>
      <sheetName val="제품"/>
      <sheetName val="CLAUSE"/>
      <sheetName val="CATCH BASIN"/>
      <sheetName val="COPING"/>
      <sheetName val="guard(mac)"/>
      <sheetName val="입출재고현황 (2)"/>
      <sheetName val="CODE"/>
      <sheetName val="실행대비"/>
      <sheetName val="손익분석"/>
      <sheetName val="SLAB&quot;1&quot;"/>
      <sheetName val="선로정수계산"/>
      <sheetName val="설계기준"/>
      <sheetName val="간접1"/>
      <sheetName val="실시공"/>
      <sheetName val="교대시점"/>
      <sheetName val="비탈면보호공수량산출"/>
      <sheetName val="포장물량집계"/>
      <sheetName val="L형옹벽단위수량(35)"/>
      <sheetName val="L형옹벽단위수량(25)"/>
      <sheetName val="C &amp; G RHS"/>
      <sheetName val="9"/>
      <sheetName val="기지국"/>
      <sheetName val="일위대가(가설)"/>
      <sheetName val="수문보고"/>
      <sheetName val="수질정화시설"/>
      <sheetName val="원가1(기계)"/>
      <sheetName val="기성내역"/>
      <sheetName val="°©Áö"/>
      <sheetName val="유림골조"/>
      <sheetName val="물량표"/>
      <sheetName val="설계서"/>
      <sheetName val="F4-F7"/>
      <sheetName val="입찰내역"/>
      <sheetName val="투자효율분석"/>
      <sheetName val="설계명세서"/>
      <sheetName val="날개벽(시점좌측)"/>
      <sheetName val="부대내역"/>
      <sheetName val="Man Hole"/>
      <sheetName val="단기차입금"/>
      <sheetName val="L_type"/>
      <sheetName val="토공산출(주차장)"/>
      <sheetName val="간지"/>
      <sheetName val="TYPE-A"/>
      <sheetName val="5.3 단면가정"/>
      <sheetName val="건축공사요약표"/>
      <sheetName val="집계내역서(가압장)"/>
      <sheetName val="흐름도"/>
      <sheetName val="Koreasea"/>
      <sheetName val="CON포장수량"/>
      <sheetName val="ACUNIT"/>
      <sheetName val="CONUNIT"/>
      <sheetName val="포장공"/>
      <sheetName val="jobhist"/>
      <sheetName val="조내역"/>
      <sheetName val="증감대비"/>
      <sheetName val="관로토공집계표"/>
      <sheetName val="WEIGHT LIST"/>
      <sheetName val="POL6차-PIPING"/>
      <sheetName val="산#2-1 (2)"/>
      <sheetName val="산#3-1"/>
      <sheetName val="설산1.나"/>
      <sheetName val="본사S"/>
      <sheetName val="상행-교대(A1-A2)"/>
      <sheetName val="신우"/>
      <sheetName val="과천MAIN"/>
      <sheetName val="FAB별"/>
      <sheetName val="STRA2"/>
      <sheetName val="기성신청"/>
      <sheetName val="내역서(기성청구)"/>
      <sheetName val="COVER"/>
      <sheetName val="수리결과"/>
      <sheetName val="단위수량"/>
      <sheetName val="1.토공"/>
      <sheetName val="개산공사비"/>
      <sheetName val="증가분"/>
      <sheetName val="증가수정"/>
      <sheetName val="문의사항"/>
      <sheetName val="수수료율표"/>
      <sheetName val="철근단면적"/>
      <sheetName val="깨기"/>
      <sheetName val="견적서세부내용"/>
      <sheetName val="견적내용입력"/>
      <sheetName val="총괄"/>
      <sheetName val="부대공사"/>
      <sheetName val="화전내"/>
      <sheetName val="2000용수잠관-수량집계"/>
      <sheetName val="은행"/>
      <sheetName val="Process Piping"/>
      <sheetName val="BQ(실행)"/>
      <sheetName val="품셈기준"/>
      <sheetName val="목록"/>
      <sheetName val="Sheet1_(2)2"/>
      <sheetName val="물가변동_총괄서2"/>
      <sheetName val="방배동내역_(총괄)2"/>
      <sheetName val="허용전류-IEC_DATA2"/>
      <sheetName val="본선_토공_분배표2"/>
      <sheetName val="EQUIP_LIST2"/>
      <sheetName val="7_1유효폭2"/>
      <sheetName val="현장관리비_산출내역2"/>
      <sheetName val="3_공통공사대비1"/>
      <sheetName val="단면_(2)2"/>
      <sheetName val="토공_갑지1"/>
      <sheetName val="BOX_본체1"/>
      <sheetName val="각사별공사비분개_1"/>
      <sheetName val="을_21"/>
      <sheetName val="을_11"/>
      <sheetName val="Pier_31"/>
      <sheetName val="1_취수장1"/>
      <sheetName val="_1"/>
      <sheetName val="6PILE__(돌출)1"/>
      <sheetName val="해외_연수비용_계산-삭제1"/>
      <sheetName val="해외_기술훈련비_(합계)1"/>
      <sheetName val="3련_BOX1"/>
      <sheetName val="TYPE_A"/>
      <sheetName val="BOX(1_5X1_5)"/>
      <sheetName val="2000년_공정표"/>
      <sheetName val="장비투입_(2)"/>
      <sheetName val="1_설계조건"/>
      <sheetName val="C_&amp;_G_RHS"/>
      <sheetName val="1공구_건정토건_토공"/>
      <sheetName val="5_3_단면가정"/>
      <sheetName val="내역서_"/>
      <sheetName val="ITB_COST"/>
      <sheetName val="BSD_(2)"/>
      <sheetName val="CATCH_BASIN"/>
      <sheetName val="입출재고현황_(2)"/>
      <sheetName val="Man_Hole"/>
      <sheetName val="Process_Piping"/>
      <sheetName val="수량산출서-2"/>
      <sheetName val="자재 집계표"/>
      <sheetName val="TYPE-1"/>
      <sheetName val="집1"/>
      <sheetName val="철근총괄집계표"/>
      <sheetName val="개화1교"/>
      <sheetName val="업무처리전"/>
      <sheetName val="MOTOR"/>
      <sheetName val="설비"/>
      <sheetName val="충주"/>
      <sheetName val="성곽내역서"/>
      <sheetName val="철골공사"/>
      <sheetName val="1TL종점(1)"/>
      <sheetName val="전라자금"/>
      <sheetName val="9509"/>
      <sheetName val="교각계산"/>
      <sheetName val="차도조도계산"/>
      <sheetName val="조명율표"/>
      <sheetName val="공통비(전체)"/>
      <sheetName val="토목-물가"/>
      <sheetName val="2연BOX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역T형"/>
      <sheetName val="PILE"/>
      <sheetName val="원가계산"/>
      <sheetName val="원가계산서(남측)"/>
      <sheetName val="960318-1"/>
      <sheetName val="40단가산출서"/>
      <sheetName val="40집계"/>
      <sheetName val="일반공사"/>
      <sheetName val="0"/>
      <sheetName val="TYPE1"/>
      <sheetName val="철근량"/>
      <sheetName val="수량산출서 갑지"/>
      <sheetName val="A-100전제"/>
      <sheetName val="재료"/>
      <sheetName val="예정(3)"/>
      <sheetName val="동원(3)"/>
      <sheetName val="견적"/>
      <sheetName val="SPEC"/>
      <sheetName val="DC-2303"/>
      <sheetName val="O＆P"/>
      <sheetName val="결재판(삭제하지말아주세요)"/>
      <sheetName val="200"/>
      <sheetName val="공통자료"/>
      <sheetName val="산출2-기기동력"/>
      <sheetName val="당초"/>
      <sheetName val="관급자재집계표"/>
      <sheetName val="배수유공블럭"/>
      <sheetName val="교각1"/>
      <sheetName val="공사비집계"/>
      <sheetName val="40총괄"/>
      <sheetName val="말뚝지지력산정"/>
      <sheetName val="ELECTRIC"/>
      <sheetName val="SCHEDULE"/>
      <sheetName val="C-직노1"/>
      <sheetName val="data2"/>
      <sheetName val="단가 "/>
      <sheetName val="일위대가 (P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설계조건 "/>
      <sheetName val="설계기준설명"/>
      <sheetName val="총괄표"/>
      <sheetName val="2.단면가정 (BASE)"/>
      <sheetName val="2.단면가정  (2)"/>
      <sheetName val="2.단면가정  (3)"/>
      <sheetName val="2.단면가정  (4)"/>
      <sheetName val="2.단면가정  (5)"/>
      <sheetName val="2.단면가정  (6)"/>
      <sheetName val="3.하중및토압(탄성,가동)"/>
      <sheetName val="4.하중 5.안정검토(가동)(탄성)"/>
      <sheetName val="3.하중및토압 (고정)"/>
      <sheetName val="4.하중 5.안정검토(고정)"/>
      <sheetName val="6.벽체계산"/>
      <sheetName val="7.흉벽계산(구식)"/>
      <sheetName val="7.흉벽계산(ASCON)"/>
      <sheetName val="7.흉벽계산(CON)"/>
      <sheetName val="8.PILE (원지반)"/>
      <sheetName val="8.PILE  (돌출)"/>
      <sheetName val="두부보강(허용)"/>
      <sheetName val="9.FOOTING(2)"/>
      <sheetName val="9.FOOTING(3)"/>
      <sheetName val="9.FOOTING(4)"/>
      <sheetName val="9.FOOTING(5)"/>
      <sheetName val="9.FOOTING(6)"/>
      <sheetName val="10.날개벽 (A)"/>
      <sheetName val="10.날개벽(B)"/>
      <sheetName val="10.날개벽 (C)"/>
      <sheetName val="11.고정슈교좌면검토"/>
      <sheetName val="11.가동슈교좌면검토 "/>
      <sheetName val="11.탄성슈교좌면검토 "/>
      <sheetName val="12.접속슬라브CON) "/>
      <sheetName val="12.접속슬라브(ASCON)"/>
      <sheetName val="주철근조립도"/>
      <sheetName val="Sheet3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2"/>
      <sheetName val="P3-1"/>
      <sheetName val="P2"/>
      <sheetName val="교각"/>
      <sheetName val="P3"/>
      <sheetName val="교각1 (2)"/>
      <sheetName val="입찰안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포장"/>
      <sheetName val="포장최종"/>
      <sheetName val="포장최종 (2)"/>
      <sheetName val="KPI"/>
      <sheetName val="ocf"/>
      <sheetName val="Sheet2"/>
      <sheetName val="Sheet3"/>
      <sheetName val="노임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설계조건 "/>
      <sheetName val="설계기준설명"/>
      <sheetName val="총괄표"/>
      <sheetName val="2.단면가정 (BASE)"/>
      <sheetName val="2.단면가정  (2)"/>
      <sheetName val="2.단면가정  (3)"/>
      <sheetName val="2.단면가정  (4)"/>
      <sheetName val="2.단면가정  (5)"/>
      <sheetName val="2.단면가정  (6)"/>
      <sheetName val="3.하중및토압(탄성,가동)"/>
      <sheetName val="4.하중 5.안정검토(가동)(탄성)"/>
      <sheetName val="3.하중및토압 (고정)"/>
      <sheetName val="4.하중 5.안정검토(고정)"/>
      <sheetName val="6.벽체계산"/>
      <sheetName val="7.흉벽계산(구식)"/>
      <sheetName val="7.흉벽계산(ASCON)"/>
      <sheetName val="7.흉벽계산(CON)"/>
      <sheetName val="8.PILE (원지반)"/>
      <sheetName val="8.PILE  (돌출)"/>
      <sheetName val="두부보강(허용)"/>
      <sheetName val="9.FOOTING(2)"/>
      <sheetName val="9.FOOTING(3)"/>
      <sheetName val="9.FOOTING(4)"/>
      <sheetName val="9.FOOTING(5)"/>
      <sheetName val="9.FOOTING(6)"/>
      <sheetName val="10.날개벽 (A)"/>
      <sheetName val="10.날개벽(B)"/>
      <sheetName val="10.날개벽 (C)"/>
      <sheetName val="11.고정슈교좌면검토"/>
      <sheetName val="11.가동슈교좌면검토 "/>
      <sheetName val="11.탄성슈교좌면검토 "/>
      <sheetName val="12.접속슬라브CON) "/>
      <sheetName val="12.접속슬라브(ASCON)"/>
      <sheetName val="주철근조립도"/>
      <sheetName val="Sheet3"/>
      <sheetName val="Sheet1"/>
      <sheetName val="가시설(TYPE-A)"/>
      <sheetName val="1호맨홀가감수량"/>
      <sheetName val="수량산출"/>
      <sheetName val="단면가정"/>
      <sheetName val="토사(PE)"/>
      <sheetName val="조작대(1연)"/>
      <sheetName val="원형1호맨홀토공수량"/>
      <sheetName val="guard(mac)"/>
      <sheetName val="input"/>
      <sheetName val="역T형"/>
      <sheetName val="부대내역"/>
      <sheetName val="맨홀공 수량집계표"/>
      <sheetName val="제원"/>
      <sheetName val="3BL공동구 수량"/>
      <sheetName val="COPING"/>
      <sheetName val="#REF"/>
      <sheetName val="DATE"/>
      <sheetName val="입력DATA"/>
      <sheetName val="바닥판"/>
      <sheetName val="단위중량"/>
      <sheetName val="설계조건"/>
      <sheetName val="기둥(원형)"/>
      <sheetName val="사다리"/>
      <sheetName val="기둥"/>
      <sheetName val="저판(버림100)"/>
      <sheetName val="맨홀수량집계"/>
      <sheetName val="옹벽철근"/>
      <sheetName val="일위대가목차"/>
      <sheetName val="곡관"/>
      <sheetName val="1-1평균터파기고(1)"/>
      <sheetName val="1호맨홀수량산출"/>
      <sheetName val="Sheet17"/>
      <sheetName val="일반공사"/>
      <sheetName val="SHEET PILE공자재수량집계표"/>
      <sheetName val="ABUT수량-A1"/>
      <sheetName val="원가입력"/>
      <sheetName val="7.전산해석결과"/>
      <sheetName val="우각부검토"/>
      <sheetName val="월송Ic교1"/>
      <sheetName val="danga"/>
      <sheetName val="ilch"/>
      <sheetName val="일반맨홀수량집계"/>
      <sheetName val="DIAPHRAGM"/>
      <sheetName val="가시설수량"/>
      <sheetName val="WORK"/>
      <sheetName val="단위수량"/>
      <sheetName val="플랜트 설치"/>
      <sheetName val="밸브설치"/>
      <sheetName val="Y-WORK"/>
      <sheetName val="교각계산"/>
      <sheetName val="1. 설계조건 2.단면가정 3. 하중계산"/>
      <sheetName val="DATA 입력란"/>
      <sheetName val="DATA"/>
      <sheetName val="버스운행안내"/>
      <sheetName val="예방접종계획"/>
      <sheetName val="근태계획서"/>
      <sheetName val="내역서"/>
      <sheetName val="자재집계"/>
      <sheetName val="A LINE"/>
      <sheetName val="관경별내역서"/>
      <sheetName val="을"/>
      <sheetName val="토공"/>
      <sheetName val="날개벽수량표"/>
      <sheetName val="덕전리"/>
      <sheetName val="각사별공사비분개 "/>
      <sheetName val="입찰안"/>
      <sheetName val="GAEYO"/>
      <sheetName val="수량명세서"/>
      <sheetName val="일위대가"/>
      <sheetName val="경비산출"/>
      <sheetName val="6PILE  (돌출)"/>
      <sheetName val="전기"/>
      <sheetName val="품목"/>
      <sheetName val="TONGKE3p "/>
      <sheetName val="TDTKP"/>
      <sheetName val="일반맨홀수량집계(A-7 LINE)"/>
      <sheetName val="노임단가"/>
      <sheetName val="지장물C"/>
      <sheetName val="제수변실산출근거"/>
      <sheetName val="제수"/>
      <sheetName val="공기"/>
      <sheetName val="Sheet1 (2)"/>
      <sheetName val="마산방향철근집계"/>
      <sheetName val="진주방향"/>
      <sheetName val="마산방향"/>
      <sheetName val="SLAB&quot;1&quot;"/>
      <sheetName val="교각1"/>
      <sheetName val="C.배수관공"/>
      <sheetName val="1호인버트수량"/>
      <sheetName val="내역서 "/>
      <sheetName val="단면 (2)"/>
      <sheetName val="대치판정"/>
      <sheetName val="뚝토공"/>
      <sheetName val="조도계산서 (도서)"/>
      <sheetName val="SLAB"/>
      <sheetName val="3.하중산정4.지지력"/>
      <sheetName val="단면(RW1)"/>
      <sheetName val="정렬"/>
      <sheetName val="정부노임단가"/>
      <sheetName val="SLIDES"/>
      <sheetName val="원형맨홀수량"/>
      <sheetName val="콘크리트30기초(DCIP)"/>
      <sheetName val="말뚝지지력산정"/>
      <sheetName val="입력란"/>
      <sheetName val="97노임단가"/>
      <sheetName val="용수량(생활용수)"/>
      <sheetName val="설계"/>
      <sheetName val="부재치수입력"/>
      <sheetName val="1.우편집중내역서"/>
      <sheetName val="2.5MGD-65UVT"/>
      <sheetName val="2.5MGD-55UVT"/>
      <sheetName val="12.5MGD-65UVT"/>
      <sheetName val="12.5-55UVT"/>
      <sheetName val="25MGD-65UVT"/>
      <sheetName val="25-55UVT"/>
      <sheetName val="Sproportions"/>
      <sheetName val="LEGEND"/>
      <sheetName val="맨홀수량산출"/>
      <sheetName val="견적대비 견적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차액보증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경비2내역"/>
      <sheetName val="데이타"/>
      <sheetName val="DATA"/>
      <sheetName val="수량산출"/>
      <sheetName val="일위대가목차"/>
      <sheetName val="type-F"/>
      <sheetName val="조명율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view="pageBreakPreview" zoomScaleSheetLayoutView="100" workbookViewId="0">
      <selection activeCell="H6" sqref="H6"/>
    </sheetView>
  </sheetViews>
  <sheetFormatPr defaultRowHeight="13.5"/>
  <cols>
    <col min="1" max="1" width="8.7109375" style="88" customWidth="1"/>
    <col min="2" max="2" width="13.5703125" style="88" customWidth="1"/>
    <col min="3" max="3" width="8.7109375" style="88" customWidth="1"/>
    <col min="4" max="4" width="13.5703125" style="88" customWidth="1"/>
    <col min="5" max="5" width="8.7109375" style="88" customWidth="1"/>
    <col min="6" max="6" width="15.140625" style="88" customWidth="1"/>
    <col min="7" max="7" width="8.7109375" style="88" customWidth="1"/>
    <col min="8" max="8" width="14.140625" style="88" customWidth="1"/>
    <col min="9" max="9" width="8.7109375" style="88" customWidth="1"/>
    <col min="10" max="10" width="15.28515625" style="88" customWidth="1"/>
    <col min="11" max="11" width="8.7109375" style="88" customWidth="1"/>
    <col min="12" max="12" width="19.7109375" style="88" customWidth="1"/>
    <col min="13" max="16384" width="9.140625" style="88"/>
  </cols>
  <sheetData>
    <row r="1" spans="1:17" ht="69.95" customHeight="1" thickBot="1">
      <c r="A1" s="122" t="s">
        <v>279</v>
      </c>
      <c r="B1" s="122"/>
      <c r="C1" s="122" t="s">
        <v>280</v>
      </c>
      <c r="D1" s="122"/>
      <c r="E1" s="122" t="s">
        <v>281</v>
      </c>
      <c r="F1" s="122"/>
      <c r="G1" s="122" t="s">
        <v>282</v>
      </c>
      <c r="H1" s="122"/>
      <c r="I1" s="122" t="s">
        <v>283</v>
      </c>
      <c r="J1" s="122"/>
      <c r="K1" s="121" t="s">
        <v>284</v>
      </c>
      <c r="L1" s="122" t="s">
        <v>285</v>
      </c>
    </row>
    <row r="2" spans="1:17" ht="39.950000000000003" customHeight="1">
      <c r="A2" s="123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5"/>
    </row>
    <row r="3" spans="1:17" ht="39.950000000000003" customHeight="1">
      <c r="A3" s="126"/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127"/>
    </row>
    <row r="4" spans="1:17" ht="39.950000000000003" customHeight="1">
      <c r="A4" s="305" t="s">
        <v>278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7"/>
    </row>
    <row r="5" spans="1:17" ht="39.950000000000003" customHeight="1">
      <c r="A5" s="305"/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7"/>
    </row>
    <row r="6" spans="1:17" ht="39.950000000000003" customHeight="1">
      <c r="A6" s="128"/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129"/>
    </row>
    <row r="7" spans="1:17" ht="39.950000000000003" customHeight="1">
      <c r="A7" s="130"/>
      <c r="B7" s="286"/>
      <c r="C7" s="286"/>
      <c r="D7" s="284"/>
      <c r="E7" s="286"/>
      <c r="F7" s="289"/>
      <c r="G7" s="290"/>
      <c r="H7" s="290"/>
      <c r="I7" s="290"/>
      <c r="J7" s="290"/>
      <c r="K7" s="284"/>
      <c r="L7" s="127"/>
    </row>
    <row r="8" spans="1:17" s="133" customFormat="1" ht="39.950000000000003" customHeight="1">
      <c r="A8" s="132"/>
      <c r="B8" s="287"/>
      <c r="C8" s="287"/>
      <c r="D8" s="287"/>
      <c r="E8" s="291" t="s">
        <v>179</v>
      </c>
      <c r="F8" s="292" t="s">
        <v>286</v>
      </c>
      <c r="G8" s="308" t="s">
        <v>288</v>
      </c>
      <c r="H8" s="308"/>
      <c r="I8" s="308"/>
      <c r="J8" s="284"/>
      <c r="K8" s="284"/>
      <c r="L8" s="134"/>
      <c r="M8" s="131"/>
      <c r="N8" s="131"/>
      <c r="O8" s="131"/>
      <c r="P8" s="131"/>
      <c r="Q8" s="88"/>
    </row>
    <row r="9" spans="1:17" ht="39.950000000000003" customHeight="1">
      <c r="A9" s="130"/>
      <c r="B9" s="286"/>
      <c r="C9" s="286"/>
      <c r="D9" s="291"/>
      <c r="E9" s="291" t="s">
        <v>179</v>
      </c>
      <c r="F9" s="293" t="s">
        <v>287</v>
      </c>
      <c r="G9" s="302" t="s">
        <v>243</v>
      </c>
      <c r="H9" s="302"/>
      <c r="I9" s="302"/>
      <c r="J9" s="294"/>
      <c r="K9" s="294"/>
      <c r="L9" s="127"/>
      <c r="M9" s="135"/>
      <c r="N9" s="135"/>
      <c r="O9" s="135"/>
      <c r="P9" s="135"/>
      <c r="Q9" s="135"/>
    </row>
    <row r="10" spans="1:17" ht="39.950000000000003" customHeight="1">
      <c r="A10" s="130"/>
      <c r="B10" s="286"/>
      <c r="C10" s="286"/>
      <c r="D10" s="291"/>
      <c r="E10" s="291" t="s">
        <v>179</v>
      </c>
      <c r="F10" s="301" t="s">
        <v>181</v>
      </c>
      <c r="G10" s="303" t="str">
        <f>"일금"&amp;NUMBERSTRING(J10,1)&amp;"원정"</f>
        <v>일금사천구백이십구만원정</v>
      </c>
      <c r="H10" s="303"/>
      <c r="I10" s="303"/>
      <c r="J10" s="304">
        <f>원가계산서!F34</f>
        <v>49290000</v>
      </c>
      <c r="K10" s="304"/>
      <c r="L10" s="136"/>
      <c r="M10" s="258"/>
      <c r="N10" s="258"/>
      <c r="O10" s="258"/>
      <c r="P10" s="259"/>
      <c r="Q10" s="259"/>
    </row>
    <row r="11" spans="1:17" s="138" customFormat="1" ht="39.950000000000003" customHeight="1">
      <c r="A11" s="137"/>
      <c r="B11" s="288"/>
      <c r="C11" s="288"/>
      <c r="D11" s="295"/>
      <c r="E11" s="295"/>
      <c r="F11" s="296"/>
      <c r="G11" s="297"/>
      <c r="H11" s="298"/>
      <c r="I11" s="299"/>
      <c r="J11" s="298"/>
      <c r="K11" s="300"/>
      <c r="L11" s="139"/>
      <c r="M11" s="88"/>
      <c r="N11" s="88"/>
      <c r="O11" s="88"/>
      <c r="P11" s="88"/>
    </row>
    <row r="12" spans="1:17" ht="39.950000000000003" customHeight="1" thickBot="1">
      <c r="A12" s="140"/>
      <c r="B12" s="141"/>
      <c r="C12" s="141"/>
      <c r="D12" s="141"/>
      <c r="E12" s="141"/>
      <c r="F12" s="142"/>
      <c r="G12" s="143"/>
      <c r="H12" s="143"/>
      <c r="I12" s="144"/>
      <c r="J12" s="145"/>
      <c r="K12" s="145"/>
      <c r="L12" s="146"/>
    </row>
  </sheetData>
  <mergeCells count="5">
    <mergeCell ref="G9:I9"/>
    <mergeCell ref="G10:I10"/>
    <mergeCell ref="J10:K10"/>
    <mergeCell ref="A4:L5"/>
    <mergeCell ref="G8:I8"/>
  </mergeCells>
  <phoneticPr fontId="7" type="noConversion"/>
  <printOptions horizontalCentered="1" verticalCentered="1"/>
  <pageMargins left="0.39370078740157483" right="0.39370078740157483" top="0.59055118110236227" bottom="0.39370078740157483" header="0.39370078740157483" footer="0.39370078740157483"/>
  <pageSetup paperSize="9"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N30"/>
  <sheetViews>
    <sheetView view="pageBreakPreview" zoomScaleNormal="100" zoomScaleSheetLayoutView="100" workbookViewId="0">
      <selection activeCell="J28" sqref="J28"/>
    </sheetView>
  </sheetViews>
  <sheetFormatPr defaultRowHeight="12.75"/>
  <cols>
    <col min="1" max="1" width="0.7109375" customWidth="1"/>
    <col min="2" max="2" width="2.28515625" customWidth="1"/>
    <col min="3" max="3" width="10.7109375" customWidth="1"/>
    <col min="4" max="5" width="25.7109375" customWidth="1"/>
    <col min="6" max="6" width="2.28515625" customWidth="1"/>
    <col min="7" max="7" width="4.140625" customWidth="1"/>
    <col min="8" max="8" width="16.7109375" customWidth="1"/>
    <col min="9" max="9" width="12.7109375" customWidth="1"/>
    <col min="10" max="10" width="6.7109375" customWidth="1"/>
    <col min="11" max="11" width="16.7109375" customWidth="1"/>
    <col min="12" max="12" width="2.28515625" customWidth="1"/>
  </cols>
  <sheetData>
    <row r="1" spans="2:14" ht="24.95" customHeight="1">
      <c r="B1" s="361" t="s">
        <v>108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20"/>
      <c r="N1" s="20"/>
    </row>
    <row r="2" spans="2:14" ht="9.9499999999999993" customHeight="1"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</row>
    <row r="3" spans="2:14" ht="30" customHeight="1">
      <c r="B3" s="36"/>
      <c r="C3" s="35"/>
      <c r="D3" s="35"/>
      <c r="E3" s="35"/>
      <c r="F3" s="35"/>
      <c r="G3" s="35"/>
      <c r="H3" s="35"/>
      <c r="I3" s="35"/>
      <c r="J3" s="35"/>
      <c r="K3" s="35"/>
      <c r="L3" s="38"/>
      <c r="N3" s="270" t="s">
        <v>266</v>
      </c>
    </row>
    <row r="4" spans="2:14" ht="16.5">
      <c r="B4" s="37"/>
      <c r="C4" s="372" t="s">
        <v>150</v>
      </c>
      <c r="D4" s="372"/>
      <c r="E4" s="372"/>
      <c r="G4" s="372" t="s">
        <v>17</v>
      </c>
      <c r="H4" s="372"/>
      <c r="I4" s="372"/>
      <c r="L4" s="39"/>
    </row>
    <row r="5" spans="2:14" ht="7.5" customHeight="1">
      <c r="B5" s="37"/>
      <c r="L5" s="39"/>
    </row>
    <row r="6" spans="2:14" ht="19.7" customHeight="1">
      <c r="B6" s="37"/>
      <c r="C6" s="22" t="s">
        <v>18</v>
      </c>
      <c r="D6" s="22" t="s">
        <v>23</v>
      </c>
      <c r="E6" s="22" t="s">
        <v>2</v>
      </c>
      <c r="F6" s="26"/>
      <c r="G6" s="22" t="s">
        <v>41</v>
      </c>
      <c r="H6" s="22" t="s">
        <v>92</v>
      </c>
      <c r="I6" s="22" t="s">
        <v>0</v>
      </c>
      <c r="J6" s="22" t="s">
        <v>55</v>
      </c>
      <c r="K6" s="22" t="s">
        <v>1</v>
      </c>
      <c r="L6" s="40"/>
    </row>
    <row r="7" spans="2:14" ht="15.95" customHeight="1">
      <c r="B7" s="37"/>
      <c r="C7" s="23" t="s">
        <v>110</v>
      </c>
      <c r="D7" s="25">
        <v>1433</v>
      </c>
      <c r="E7" s="257" t="s">
        <v>265</v>
      </c>
      <c r="F7" s="26"/>
      <c r="G7" s="27" t="s">
        <v>45</v>
      </c>
      <c r="H7" s="23" t="s">
        <v>21</v>
      </c>
      <c r="I7" s="23" t="s">
        <v>173</v>
      </c>
      <c r="J7" s="22" t="s">
        <v>133</v>
      </c>
      <c r="K7" s="28">
        <f>자재단가!N5</f>
        <v>1590</v>
      </c>
      <c r="L7" s="40"/>
    </row>
    <row r="8" spans="2:14" ht="15.95" customHeight="1">
      <c r="B8" s="37"/>
      <c r="C8" s="23" t="s">
        <v>27</v>
      </c>
      <c r="D8" s="25"/>
      <c r="E8" s="23"/>
      <c r="F8" s="26"/>
      <c r="G8" s="24"/>
      <c r="H8" s="24"/>
      <c r="I8" s="24"/>
      <c r="J8" s="24"/>
      <c r="K8" s="24"/>
      <c r="L8" s="40"/>
    </row>
    <row r="9" spans="2:14" ht="15.95" customHeight="1">
      <c r="B9" s="37"/>
      <c r="C9" s="23" t="s">
        <v>19</v>
      </c>
      <c r="D9" s="25"/>
      <c r="E9" s="23"/>
      <c r="F9" s="26"/>
      <c r="G9" s="24"/>
      <c r="H9" s="24"/>
      <c r="I9" s="24"/>
      <c r="J9" s="24"/>
      <c r="K9" s="24"/>
      <c r="L9" s="40"/>
    </row>
    <row r="10" spans="2:14" ht="15.95" customHeight="1">
      <c r="B10" s="37"/>
      <c r="C10" s="23" t="s">
        <v>120</v>
      </c>
      <c r="D10" s="24"/>
      <c r="E10" s="23"/>
      <c r="F10" s="26"/>
      <c r="G10" s="24"/>
      <c r="H10" s="24"/>
      <c r="I10" s="24"/>
      <c r="J10" s="24"/>
      <c r="K10" s="24"/>
      <c r="L10" s="40"/>
    </row>
    <row r="11" spans="2:14" ht="15.95" customHeight="1">
      <c r="B11" s="37"/>
      <c r="C11" s="23" t="s">
        <v>172</v>
      </c>
      <c r="D11" s="25"/>
      <c r="E11" s="23"/>
      <c r="F11" s="26"/>
      <c r="G11" s="24"/>
      <c r="H11" s="24"/>
      <c r="I11" s="24"/>
      <c r="J11" s="24"/>
      <c r="K11" s="24"/>
      <c r="L11" s="40"/>
    </row>
    <row r="12" spans="2:14" ht="15.95" customHeight="1">
      <c r="B12" s="37"/>
      <c r="C12" s="23" t="s">
        <v>173</v>
      </c>
      <c r="D12" s="24"/>
      <c r="E12" s="23" t="s">
        <v>173</v>
      </c>
      <c r="F12" s="26"/>
      <c r="G12" s="24"/>
      <c r="H12" s="24"/>
      <c r="I12" s="24"/>
      <c r="J12" s="24"/>
      <c r="K12" s="24"/>
      <c r="L12" s="40"/>
    </row>
    <row r="13" spans="2:14" ht="15.95" customHeight="1">
      <c r="B13" s="37"/>
      <c r="C13" s="24"/>
      <c r="D13" s="24"/>
      <c r="E13" s="24"/>
      <c r="F13" s="26"/>
      <c r="G13" s="24"/>
      <c r="H13" s="24"/>
      <c r="I13" s="24"/>
      <c r="J13" s="24"/>
      <c r="K13" s="24"/>
      <c r="L13" s="40"/>
    </row>
    <row r="14" spans="2:14" ht="15.95" customHeight="1">
      <c r="B14" s="37"/>
      <c r="C14" s="24"/>
      <c r="D14" s="24"/>
      <c r="E14" s="24"/>
      <c r="F14" s="26"/>
      <c r="G14" s="24"/>
      <c r="H14" s="24"/>
      <c r="I14" s="24"/>
      <c r="J14" s="24"/>
      <c r="K14" s="24"/>
      <c r="L14" s="40"/>
    </row>
    <row r="15" spans="2:14" ht="15.95" customHeight="1">
      <c r="B15" s="37"/>
      <c r="C15" s="24"/>
      <c r="D15" s="24"/>
      <c r="E15" s="24"/>
      <c r="F15" s="26"/>
      <c r="G15" s="24"/>
      <c r="H15" s="24"/>
      <c r="I15" s="24"/>
      <c r="J15" s="24"/>
      <c r="K15" s="24"/>
      <c r="L15" s="40"/>
    </row>
    <row r="16" spans="2:14" ht="15.95" customHeight="1">
      <c r="B16" s="37"/>
      <c r="C16" s="24"/>
      <c r="D16" s="24"/>
      <c r="E16" s="24"/>
      <c r="F16" s="26"/>
      <c r="G16" s="24"/>
      <c r="H16" s="24"/>
      <c r="I16" s="24"/>
      <c r="J16" s="24"/>
      <c r="K16" s="24"/>
      <c r="L16" s="40"/>
    </row>
    <row r="17" spans="2:12" ht="30" customHeight="1">
      <c r="B17" s="37"/>
      <c r="C17" s="21"/>
      <c r="D17" s="21"/>
      <c r="E17" s="21"/>
      <c r="G17" s="21"/>
      <c r="H17" s="21"/>
      <c r="I17" s="21"/>
      <c r="J17" s="21"/>
      <c r="K17" s="21"/>
      <c r="L17" s="39"/>
    </row>
    <row r="18" spans="2:12" ht="16.5">
      <c r="B18" s="37"/>
      <c r="C18" s="372" t="s">
        <v>30</v>
      </c>
      <c r="D18" s="372"/>
      <c r="E18" s="372"/>
      <c r="G18" s="372" t="s">
        <v>86</v>
      </c>
      <c r="H18" s="372"/>
      <c r="I18" s="372"/>
      <c r="L18" s="39"/>
    </row>
    <row r="19" spans="2:12" ht="7.5" customHeight="1">
      <c r="B19" s="37"/>
      <c r="L19" s="39"/>
    </row>
    <row r="20" spans="2:12" ht="19.7" customHeight="1">
      <c r="B20" s="37"/>
      <c r="C20" s="22" t="s">
        <v>41</v>
      </c>
      <c r="D20" s="22" t="s">
        <v>30</v>
      </c>
      <c r="E20" s="22" t="s">
        <v>105</v>
      </c>
      <c r="F20" s="26"/>
      <c r="G20" s="22"/>
      <c r="H20" s="31"/>
      <c r="I20" s="31"/>
      <c r="J20" s="31"/>
      <c r="K20" s="33"/>
      <c r="L20" s="39"/>
    </row>
    <row r="21" spans="2:12" ht="15.95" customHeight="1">
      <c r="B21" s="37"/>
      <c r="C21" s="27" t="s">
        <v>45</v>
      </c>
      <c r="D21" s="23" t="s">
        <v>115</v>
      </c>
      <c r="E21" s="25">
        <f>1/8*16/12*25/20</f>
        <v>0.20833333333333331</v>
      </c>
      <c r="F21" s="26"/>
      <c r="G21" s="32"/>
      <c r="H21" s="30"/>
      <c r="I21" s="30"/>
      <c r="J21" s="30"/>
      <c r="K21" s="34"/>
      <c r="L21" s="39"/>
    </row>
    <row r="22" spans="2:12" ht="15.95" customHeight="1">
      <c r="B22" s="37"/>
      <c r="C22" s="27" t="s">
        <v>157</v>
      </c>
      <c r="D22" s="23" t="s">
        <v>104</v>
      </c>
      <c r="E22" s="25">
        <f>1/8*16/12*25/20*24/15</f>
        <v>0.33333333333333331</v>
      </c>
      <c r="F22" s="26"/>
      <c r="G22" s="369" t="s">
        <v>147</v>
      </c>
      <c r="H22" s="370"/>
      <c r="I22" s="370"/>
      <c r="J22" s="370"/>
      <c r="K22" s="371"/>
      <c r="L22" s="39"/>
    </row>
    <row r="23" spans="2:12" ht="15.95" customHeight="1">
      <c r="B23" s="37"/>
      <c r="C23" s="27" t="s">
        <v>61</v>
      </c>
      <c r="D23" s="23" t="s">
        <v>14</v>
      </c>
      <c r="E23" s="25">
        <f>1/8*16/12*25/20*12/10</f>
        <v>0.25</v>
      </c>
      <c r="F23" s="26"/>
      <c r="G23" s="32"/>
      <c r="H23" s="30"/>
      <c r="I23" s="30"/>
      <c r="J23" s="30"/>
      <c r="K23" s="34"/>
      <c r="L23" s="39"/>
    </row>
    <row r="24" spans="2:12" ht="15.95" customHeight="1">
      <c r="B24" s="37"/>
      <c r="C24" s="27" t="s">
        <v>129</v>
      </c>
      <c r="D24" s="23" t="s">
        <v>137</v>
      </c>
      <c r="E24" s="25">
        <f>1/8*16/12*25/20*14/12</f>
        <v>0.24305555555555555</v>
      </c>
      <c r="F24" s="26"/>
      <c r="G24" s="369" t="s">
        <v>6</v>
      </c>
      <c r="H24" s="370"/>
      <c r="I24" s="370"/>
      <c r="J24" s="370"/>
      <c r="K24" s="371"/>
      <c r="L24" s="39"/>
    </row>
    <row r="25" spans="2:12" ht="15.95" customHeight="1">
      <c r="B25" s="37"/>
      <c r="C25" s="27" t="s">
        <v>47</v>
      </c>
      <c r="D25" s="23" t="s">
        <v>59</v>
      </c>
      <c r="E25" s="29">
        <f>1/8*16/12*25/20*24/5</f>
        <v>1</v>
      </c>
      <c r="F25" s="26"/>
      <c r="G25" s="32"/>
      <c r="H25" s="30"/>
      <c r="I25" s="30"/>
      <c r="J25" s="30"/>
      <c r="K25" s="34"/>
      <c r="L25" s="39"/>
    </row>
    <row r="26" spans="2:12" ht="15.95" customHeight="1">
      <c r="B26" s="37"/>
      <c r="C26" s="24"/>
      <c r="D26" s="24"/>
      <c r="E26" s="24"/>
      <c r="F26" s="26"/>
      <c r="G26" s="369" t="s">
        <v>44</v>
      </c>
      <c r="H26" s="370"/>
      <c r="I26" s="370"/>
      <c r="J26" s="370"/>
      <c r="K26" s="371"/>
      <c r="L26" s="39"/>
    </row>
    <row r="27" spans="2:12" ht="15.95" customHeight="1">
      <c r="B27" s="37"/>
      <c r="C27" s="24"/>
      <c r="D27" s="24"/>
      <c r="E27" s="24"/>
      <c r="F27" s="26"/>
      <c r="G27" s="32"/>
      <c r="H27" s="30"/>
      <c r="I27" s="30"/>
      <c r="J27" s="30"/>
      <c r="K27" s="34"/>
      <c r="L27" s="39"/>
    </row>
    <row r="28" spans="2:12" ht="15.95" customHeight="1">
      <c r="B28" s="37"/>
      <c r="C28" s="24"/>
      <c r="D28" s="24"/>
      <c r="E28" s="24"/>
      <c r="F28" s="26"/>
      <c r="G28" s="32"/>
      <c r="H28" s="30"/>
      <c r="I28" s="30"/>
      <c r="J28" s="30"/>
      <c r="K28" s="34"/>
      <c r="L28" s="39"/>
    </row>
    <row r="29" spans="2:12" ht="15.95" customHeight="1">
      <c r="B29" s="37"/>
      <c r="C29" s="24"/>
      <c r="D29" s="24"/>
      <c r="E29" s="24"/>
      <c r="F29" s="26"/>
      <c r="G29" s="231"/>
      <c r="H29" s="232"/>
      <c r="I29" s="232"/>
      <c r="J29" s="232"/>
      <c r="K29" s="233"/>
      <c r="L29" s="39"/>
    </row>
    <row r="30" spans="2:12" ht="15" customHeight="1">
      <c r="B30" s="41"/>
      <c r="C30" s="42"/>
      <c r="D30" s="42"/>
      <c r="E30" s="42"/>
      <c r="F30" s="43"/>
      <c r="G30" s="43"/>
      <c r="H30" s="43"/>
      <c r="I30" s="43"/>
      <c r="J30" s="43"/>
      <c r="K30" s="43"/>
      <c r="L30" s="44"/>
    </row>
  </sheetData>
  <mergeCells count="8">
    <mergeCell ref="G24:K24"/>
    <mergeCell ref="G26:K26"/>
    <mergeCell ref="B1:L2"/>
    <mergeCell ref="C4:E4"/>
    <mergeCell ref="G4:I4"/>
    <mergeCell ref="C18:E18"/>
    <mergeCell ref="G18:I18"/>
    <mergeCell ref="G22:K22"/>
  </mergeCells>
  <phoneticPr fontId="7" type="noConversion"/>
  <printOptions horizontalCentered="1"/>
  <pageMargins left="0.59055118110236227" right="0.59055118110236227" top="0.98425196850393704" bottom="0.39370078740157483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18"/>
  <sheetViews>
    <sheetView view="pageBreakPreview" zoomScaleNormal="100" zoomScaleSheetLayoutView="100" workbookViewId="0">
      <pane ySplit="4" topLeftCell="A5" activePane="bottomLeft" state="frozen"/>
      <selection activeCell="O17" sqref="O17"/>
      <selection pane="bottomLeft" activeCell="T20" sqref="T20"/>
    </sheetView>
  </sheetViews>
  <sheetFormatPr defaultRowHeight="12.75"/>
  <cols>
    <col min="1" max="1" width="0.7109375" customWidth="1"/>
    <col min="2" max="2" width="3.7109375" customWidth="1"/>
    <col min="3" max="3" width="25.7109375" customWidth="1"/>
    <col min="4" max="5" width="8.7109375" customWidth="1"/>
    <col min="6" max="6" width="10.7109375" customWidth="1"/>
    <col min="7" max="7" width="6.7109375" customWidth="1"/>
    <col min="8" max="8" width="10.7109375" customWidth="1"/>
    <col min="9" max="9" width="6.7109375" customWidth="1"/>
    <col min="10" max="10" width="10.7109375" customWidth="1"/>
    <col min="11" max="11" width="6.7109375" customWidth="1"/>
    <col min="12" max="12" width="10.7109375" customWidth="1"/>
    <col min="13" max="13" width="6.7109375" customWidth="1"/>
    <col min="14" max="15" width="10.7109375" customWidth="1"/>
  </cols>
  <sheetData>
    <row r="1" spans="2:17" ht="24.95" customHeight="1">
      <c r="B1" s="361" t="s">
        <v>52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</row>
    <row r="2" spans="2:17" ht="9.9499999999999993" customHeight="1"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</row>
    <row r="3" spans="2:17" ht="30" customHeight="1">
      <c r="B3" s="377" t="s">
        <v>41</v>
      </c>
      <c r="C3" s="373" t="s">
        <v>161</v>
      </c>
      <c r="D3" s="373" t="s">
        <v>214</v>
      </c>
      <c r="E3" s="373" t="s">
        <v>55</v>
      </c>
      <c r="F3" s="373" t="s">
        <v>70</v>
      </c>
      <c r="G3" s="373"/>
      <c r="H3" s="373" t="s">
        <v>159</v>
      </c>
      <c r="I3" s="373"/>
      <c r="J3" s="373" t="s">
        <v>15</v>
      </c>
      <c r="K3" s="373"/>
      <c r="L3" s="373" t="s">
        <v>48</v>
      </c>
      <c r="M3" s="373"/>
      <c r="N3" s="373" t="s">
        <v>141</v>
      </c>
      <c r="O3" s="375" t="s">
        <v>26</v>
      </c>
      <c r="Q3" s="270" t="s">
        <v>266</v>
      </c>
    </row>
    <row r="4" spans="2:17" ht="30" customHeight="1">
      <c r="B4" s="378"/>
      <c r="C4" s="374"/>
      <c r="D4" s="374"/>
      <c r="E4" s="374"/>
      <c r="F4" s="234" t="s">
        <v>1</v>
      </c>
      <c r="G4" s="234" t="s">
        <v>148</v>
      </c>
      <c r="H4" s="234" t="s">
        <v>1</v>
      </c>
      <c r="I4" s="234" t="s">
        <v>148</v>
      </c>
      <c r="J4" s="234" t="s">
        <v>1</v>
      </c>
      <c r="K4" s="234" t="s">
        <v>148</v>
      </c>
      <c r="L4" s="234" t="s">
        <v>1</v>
      </c>
      <c r="M4" s="234" t="s">
        <v>148</v>
      </c>
      <c r="N4" s="374"/>
      <c r="O4" s="376"/>
      <c r="Q4" s="270"/>
    </row>
    <row r="5" spans="2:17" ht="30" customHeight="1">
      <c r="B5" s="235" t="s">
        <v>45</v>
      </c>
      <c r="C5" s="236" t="s">
        <v>21</v>
      </c>
      <c r="D5" s="236" t="s">
        <v>173</v>
      </c>
      <c r="E5" s="237" t="s">
        <v>133</v>
      </c>
      <c r="F5" s="238">
        <v>1590</v>
      </c>
      <c r="G5" s="236" t="s">
        <v>268</v>
      </c>
      <c r="H5" s="238"/>
      <c r="I5" s="236" t="s">
        <v>173</v>
      </c>
      <c r="J5" s="238"/>
      <c r="K5" s="236" t="s">
        <v>173</v>
      </c>
      <c r="L5" s="238"/>
      <c r="M5" s="236" t="s">
        <v>173</v>
      </c>
      <c r="N5" s="238">
        <f>F5</f>
        <v>1590</v>
      </c>
      <c r="O5" s="239" t="s">
        <v>254</v>
      </c>
    </row>
    <row r="6" spans="2:17" ht="30" customHeight="1">
      <c r="B6" s="198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200"/>
    </row>
    <row r="7" spans="2:17" ht="30" customHeight="1">
      <c r="B7" s="201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3"/>
    </row>
    <row r="8" spans="2:17" ht="30" customHeight="1">
      <c r="B8" s="201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3"/>
    </row>
    <row r="9" spans="2:17" ht="30" customHeight="1">
      <c r="B9" s="201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3"/>
    </row>
    <row r="10" spans="2:17" ht="30" customHeight="1">
      <c r="B10" s="201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3"/>
    </row>
    <row r="11" spans="2:17" ht="30" customHeight="1">
      <c r="B11" s="201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3"/>
    </row>
    <row r="12" spans="2:17" ht="30" customHeight="1">
      <c r="B12" s="201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3"/>
    </row>
    <row r="13" spans="2:17" ht="30" customHeight="1">
      <c r="B13" s="201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3"/>
    </row>
    <row r="14" spans="2:17" ht="30" customHeight="1">
      <c r="B14" s="201"/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3"/>
    </row>
    <row r="15" spans="2:17" ht="30" customHeight="1">
      <c r="B15" s="201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3"/>
    </row>
    <row r="16" spans="2:17" ht="30" customHeight="1">
      <c r="B16" s="201"/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3"/>
    </row>
    <row r="17" spans="2:15" ht="30" customHeight="1">
      <c r="B17" s="201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3"/>
    </row>
    <row r="18" spans="2:15" ht="30" customHeight="1">
      <c r="B18" s="204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6"/>
    </row>
  </sheetData>
  <mergeCells count="11">
    <mergeCell ref="B1:O2"/>
    <mergeCell ref="J3:K3"/>
    <mergeCell ref="L3:M3"/>
    <mergeCell ref="N3:N4"/>
    <mergeCell ref="O3:O4"/>
    <mergeCell ref="B3:B4"/>
    <mergeCell ref="C3:C4"/>
    <mergeCell ref="D3:D4"/>
    <mergeCell ref="E3:E4"/>
    <mergeCell ref="F3:G3"/>
    <mergeCell ref="H3:I3"/>
  </mergeCells>
  <phoneticPr fontId="7" type="noConversion"/>
  <printOptions horizontalCentered="1"/>
  <pageMargins left="0.59055118110236227" right="0.59055118110236227" top="0.98425196850393704" bottom="0.39370078740157483" header="0.51181102362204722" footer="0.51181102362204722"/>
  <pageSetup paperSize="9" scale="95" orientation="landscape" r:id="rId1"/>
  <headerFooter scaleWithDoc="0"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I18"/>
  <sheetViews>
    <sheetView view="pageBreakPreview" zoomScale="85" zoomScaleNormal="100" zoomScaleSheetLayoutView="85" workbookViewId="0">
      <pane ySplit="3" topLeftCell="A4" activePane="bottomLeft" state="frozen"/>
      <selection pane="bottomLeft" activeCell="F15" sqref="F15"/>
    </sheetView>
  </sheetViews>
  <sheetFormatPr defaultRowHeight="12.75"/>
  <cols>
    <col min="1" max="1" width="0.7109375" customWidth="1"/>
    <col min="2" max="2" width="8.7109375" customWidth="1"/>
    <col min="3" max="3" width="45.7109375" customWidth="1"/>
    <col min="4" max="4" width="25.7109375" customWidth="1"/>
    <col min="5" max="5" width="10.7109375" customWidth="1"/>
    <col min="6" max="6" width="19.7109375" customWidth="1"/>
    <col min="7" max="7" width="30.7109375" customWidth="1"/>
  </cols>
  <sheetData>
    <row r="1" spans="2:9" ht="24.95" customHeight="1">
      <c r="B1" s="361" t="s">
        <v>130</v>
      </c>
      <c r="C1" s="361"/>
      <c r="D1" s="361"/>
      <c r="E1" s="361"/>
      <c r="F1" s="361"/>
      <c r="G1" s="361"/>
    </row>
    <row r="2" spans="2:9" ht="9.9499999999999993" customHeight="1">
      <c r="B2" s="362"/>
      <c r="C2" s="362"/>
      <c r="D2" s="362"/>
      <c r="E2" s="362"/>
      <c r="F2" s="362"/>
      <c r="G2" s="362"/>
    </row>
    <row r="3" spans="2:9" ht="30" customHeight="1">
      <c r="B3" s="8" t="s">
        <v>41</v>
      </c>
      <c r="C3" s="1" t="s">
        <v>161</v>
      </c>
      <c r="D3" s="1" t="s">
        <v>56</v>
      </c>
      <c r="E3" s="1" t="s">
        <v>55</v>
      </c>
      <c r="F3" s="1" t="s">
        <v>141</v>
      </c>
      <c r="G3" s="209" t="s">
        <v>39</v>
      </c>
      <c r="I3" s="270" t="s">
        <v>267</v>
      </c>
    </row>
    <row r="4" spans="2:9" ht="30" customHeight="1">
      <c r="B4" s="12" t="s">
        <v>45</v>
      </c>
      <c r="C4" s="79" t="s">
        <v>9</v>
      </c>
      <c r="D4" s="79" t="s">
        <v>173</v>
      </c>
      <c r="E4" s="207" t="s">
        <v>155</v>
      </c>
      <c r="F4" s="51">
        <v>172068</v>
      </c>
      <c r="G4" s="241" t="s">
        <v>242</v>
      </c>
    </row>
    <row r="5" spans="2:9" ht="30" customHeight="1">
      <c r="B5" s="194" t="s">
        <v>157</v>
      </c>
      <c r="C5" s="195" t="s">
        <v>38</v>
      </c>
      <c r="D5" s="195" t="s">
        <v>173</v>
      </c>
      <c r="E5" s="196" t="s">
        <v>155</v>
      </c>
      <c r="F5" s="113">
        <v>283297</v>
      </c>
      <c r="G5" s="240" t="s">
        <v>242</v>
      </c>
    </row>
    <row r="6" spans="2:9" ht="30" customHeight="1">
      <c r="B6" s="194">
        <v>3</v>
      </c>
      <c r="C6" s="195" t="s">
        <v>128</v>
      </c>
      <c r="D6" s="195" t="s">
        <v>173</v>
      </c>
      <c r="E6" s="196" t="s">
        <v>155</v>
      </c>
      <c r="F6" s="113">
        <v>262580</v>
      </c>
      <c r="G6" s="240" t="s">
        <v>242</v>
      </c>
    </row>
    <row r="7" spans="2:9" ht="30" customHeight="1">
      <c r="B7" s="198"/>
      <c r="C7" s="199"/>
      <c r="D7" s="199"/>
      <c r="E7" s="199"/>
      <c r="F7" s="199"/>
      <c r="G7" s="200"/>
    </row>
    <row r="8" spans="2:9" ht="30" customHeight="1">
      <c r="B8" s="201"/>
      <c r="C8" s="202"/>
      <c r="D8" s="202"/>
      <c r="E8" s="202"/>
      <c r="F8" s="202"/>
      <c r="G8" s="203"/>
    </row>
    <row r="9" spans="2:9" ht="30" customHeight="1">
      <c r="B9" s="201"/>
      <c r="C9" s="202"/>
      <c r="D9" s="202"/>
      <c r="E9" s="202"/>
      <c r="F9" s="202"/>
      <c r="G9" s="203"/>
    </row>
    <row r="10" spans="2:9" ht="30" customHeight="1">
      <c r="B10" s="201"/>
      <c r="C10" s="202"/>
      <c r="D10" s="202"/>
      <c r="E10" s="202"/>
      <c r="F10" s="202"/>
      <c r="G10" s="203"/>
    </row>
    <row r="11" spans="2:9" ht="30" customHeight="1">
      <c r="B11" s="201"/>
      <c r="C11" s="202"/>
      <c r="D11" s="202"/>
      <c r="E11" s="202"/>
      <c r="F11" s="202"/>
      <c r="G11" s="203"/>
    </row>
    <row r="12" spans="2:9" ht="30" customHeight="1">
      <c r="B12" s="201"/>
      <c r="C12" s="202"/>
      <c r="D12" s="202"/>
      <c r="E12" s="202"/>
      <c r="F12" s="202"/>
      <c r="G12" s="203"/>
    </row>
    <row r="13" spans="2:9" ht="30" customHeight="1">
      <c r="B13" s="201"/>
      <c r="C13" s="202"/>
      <c r="D13" s="202"/>
      <c r="E13" s="202"/>
      <c r="F13" s="202"/>
      <c r="G13" s="203"/>
    </row>
    <row r="14" spans="2:9" ht="30" customHeight="1">
      <c r="B14" s="201"/>
      <c r="C14" s="202"/>
      <c r="D14" s="202"/>
      <c r="E14" s="202"/>
      <c r="F14" s="202"/>
      <c r="G14" s="203"/>
    </row>
    <row r="15" spans="2:9" ht="30" customHeight="1">
      <c r="B15" s="201"/>
      <c r="C15" s="202"/>
      <c r="D15" s="202"/>
      <c r="E15" s="202"/>
      <c r="F15" s="202"/>
      <c r="G15" s="203"/>
    </row>
    <row r="16" spans="2:9" ht="30" customHeight="1">
      <c r="B16" s="201"/>
      <c r="C16" s="202"/>
      <c r="D16" s="202"/>
      <c r="E16" s="202"/>
      <c r="F16" s="202"/>
      <c r="G16" s="203"/>
    </row>
    <row r="17" spans="2:7" ht="30" customHeight="1">
      <c r="B17" s="201"/>
      <c r="C17" s="202"/>
      <c r="D17" s="202"/>
      <c r="E17" s="202"/>
      <c r="F17" s="202"/>
      <c r="G17" s="203"/>
    </row>
    <row r="18" spans="2:7" ht="30" customHeight="1">
      <c r="B18" s="204"/>
      <c r="C18" s="205"/>
      <c r="D18" s="205"/>
      <c r="E18" s="205"/>
      <c r="F18" s="205"/>
      <c r="G18" s="206"/>
    </row>
  </sheetData>
  <mergeCells count="1">
    <mergeCell ref="B1:G2"/>
  </mergeCells>
  <phoneticPr fontId="7" type="noConversion"/>
  <printOptions horizontalCentered="1"/>
  <pageMargins left="0.59055118110236227" right="0.59055118110236227" top="0.98425196850393704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35"/>
  <sheetViews>
    <sheetView view="pageBreakPreview" zoomScaleNormal="100" zoomScaleSheetLayoutView="100" workbookViewId="0">
      <pane ySplit="4" topLeftCell="A5" activePane="bottomLeft" state="frozen"/>
      <selection pane="bottomLeft" activeCell="F30" sqref="F30"/>
    </sheetView>
  </sheetViews>
  <sheetFormatPr defaultRowHeight="12.75"/>
  <cols>
    <col min="1" max="1" width="0.7109375" customWidth="1"/>
    <col min="2" max="3" width="4.28515625" customWidth="1"/>
    <col min="4" max="4" width="29.7109375" customWidth="1"/>
    <col min="5" max="5" width="7.7109375" customWidth="1"/>
    <col min="6" max="6" width="23.7109375" customWidth="1"/>
    <col min="7" max="7" width="8.7109375" customWidth="1"/>
    <col min="8" max="8" width="55.7109375" customWidth="1"/>
  </cols>
  <sheetData>
    <row r="1" spans="2:19" ht="12.95" customHeight="1">
      <c r="B1" s="311" t="s">
        <v>188</v>
      </c>
      <c r="C1" s="312"/>
      <c r="D1" s="312"/>
      <c r="E1" s="312"/>
      <c r="F1" s="312"/>
      <c r="G1" s="312"/>
      <c r="H1" s="312"/>
    </row>
    <row r="2" spans="2:19" ht="12.95" customHeight="1">
      <c r="B2" s="313"/>
      <c r="C2" s="313"/>
      <c r="D2" s="313"/>
      <c r="E2" s="313"/>
      <c r="F2" s="313"/>
      <c r="G2" s="313"/>
      <c r="H2" s="313"/>
    </row>
    <row r="3" spans="2:19" s="7" customFormat="1" ht="12.95" customHeight="1">
      <c r="B3" s="314" t="s">
        <v>223</v>
      </c>
      <c r="C3" s="314"/>
      <c r="D3" s="262" t="str">
        <f>표지!A4</f>
        <v>안성공공하수처리시설 1차 침전조 B지 준설공사</v>
      </c>
      <c r="E3" s="263"/>
      <c r="F3" s="263"/>
      <c r="G3" s="263"/>
      <c r="H3" s="263"/>
    </row>
    <row r="4" spans="2:19" ht="24.95" customHeight="1">
      <c r="B4" s="309" t="s">
        <v>20</v>
      </c>
      <c r="C4" s="310"/>
      <c r="D4" s="310"/>
      <c r="E4" s="1" t="s">
        <v>11</v>
      </c>
      <c r="F4" s="2" t="s">
        <v>71</v>
      </c>
      <c r="G4" s="2" t="s">
        <v>54</v>
      </c>
      <c r="H4" s="3" t="s">
        <v>166</v>
      </c>
    </row>
    <row r="5" spans="2:19" ht="15.95" customHeight="1">
      <c r="B5" s="72" t="s">
        <v>173</v>
      </c>
      <c r="C5" s="73" t="s">
        <v>160</v>
      </c>
      <c r="D5" s="74" t="s">
        <v>97</v>
      </c>
      <c r="E5" s="75" t="s">
        <v>45</v>
      </c>
      <c r="F5" s="4"/>
      <c r="G5" s="76" t="s">
        <v>173</v>
      </c>
      <c r="H5" s="77" t="s">
        <v>173</v>
      </c>
    </row>
    <row r="6" spans="2:19" ht="15.95" customHeight="1">
      <c r="B6" s="72" t="s">
        <v>173</v>
      </c>
      <c r="C6" s="73" t="s">
        <v>165</v>
      </c>
      <c r="D6" s="74" t="s">
        <v>156</v>
      </c>
      <c r="E6" s="75" t="s">
        <v>157</v>
      </c>
      <c r="F6" s="76" t="str">
        <f>내역서!L7</f>
        <v>5,893,281</v>
      </c>
      <c r="G6" s="76" t="s">
        <v>173</v>
      </c>
      <c r="H6" s="77" t="s">
        <v>173</v>
      </c>
      <c r="J6" s="110"/>
      <c r="K6" s="110"/>
      <c r="L6" s="110"/>
      <c r="M6" s="110"/>
      <c r="N6" s="110"/>
      <c r="O6" s="110"/>
      <c r="P6" s="110"/>
      <c r="Q6" s="110"/>
      <c r="R6" s="110"/>
      <c r="S6" s="110"/>
    </row>
    <row r="7" spans="2:19" ht="15.95" customHeight="1">
      <c r="B7" s="72" t="s">
        <v>173</v>
      </c>
      <c r="C7" s="73" t="s">
        <v>91</v>
      </c>
      <c r="D7" s="78" t="s">
        <v>66</v>
      </c>
      <c r="E7" s="79" t="s">
        <v>61</v>
      </c>
      <c r="F7" s="15"/>
      <c r="G7" s="48" t="s">
        <v>173</v>
      </c>
      <c r="H7" s="16" t="s">
        <v>173</v>
      </c>
      <c r="J7" s="110"/>
      <c r="K7" s="110"/>
      <c r="L7" s="110"/>
      <c r="M7" s="110"/>
      <c r="N7" s="110"/>
      <c r="O7" s="110"/>
      <c r="P7" s="110"/>
      <c r="Q7" s="110"/>
      <c r="R7" s="110"/>
      <c r="S7" s="110"/>
    </row>
    <row r="8" spans="2:19" ht="15.95" customHeight="1">
      <c r="B8" s="72" t="s">
        <v>173</v>
      </c>
      <c r="C8" s="13" t="s">
        <v>173</v>
      </c>
      <c r="D8" s="78" t="s">
        <v>103</v>
      </c>
      <c r="E8" s="79" t="s">
        <v>69</v>
      </c>
      <c r="F8" s="15">
        <f>TRUNC((F5+F6+F7),0)</f>
        <v>5893281</v>
      </c>
      <c r="G8" s="148" t="s">
        <v>173</v>
      </c>
      <c r="H8" s="149" t="s">
        <v>140</v>
      </c>
    </row>
    <row r="9" spans="2:19" ht="15.95" customHeight="1">
      <c r="B9" s="72" t="s">
        <v>116</v>
      </c>
      <c r="C9" s="73" t="s">
        <v>149</v>
      </c>
      <c r="D9" s="74" t="s">
        <v>113</v>
      </c>
      <c r="E9" s="75" t="s">
        <v>129</v>
      </c>
      <c r="F9" s="76" t="str">
        <f>내역서!J7</f>
        <v>17,176,573</v>
      </c>
      <c r="G9" s="150" t="s">
        <v>173</v>
      </c>
      <c r="H9" s="151" t="s">
        <v>173</v>
      </c>
    </row>
    <row r="10" spans="2:19" ht="15.95" customHeight="1">
      <c r="B10" s="72" t="s">
        <v>126</v>
      </c>
      <c r="C10" s="73" t="s">
        <v>158</v>
      </c>
      <c r="D10" s="78" t="s">
        <v>146</v>
      </c>
      <c r="E10" s="79" t="s">
        <v>47</v>
      </c>
      <c r="F10" s="154">
        <f>TRUNC(F9*0.191,0)</f>
        <v>3280725</v>
      </c>
      <c r="G10" s="156" t="s">
        <v>249</v>
      </c>
      <c r="H10" s="149" t="s">
        <v>248</v>
      </c>
    </row>
    <row r="11" spans="2:19" ht="15.95" customHeight="1">
      <c r="B11" s="72" t="s">
        <v>116</v>
      </c>
      <c r="C11" s="13" t="s">
        <v>91</v>
      </c>
      <c r="D11" s="78" t="s">
        <v>103</v>
      </c>
      <c r="E11" s="79" t="s">
        <v>134</v>
      </c>
      <c r="F11" s="15">
        <f>TRUNC((F9+F10),0)</f>
        <v>20457298</v>
      </c>
      <c r="G11" s="148" t="s">
        <v>173</v>
      </c>
      <c r="H11" s="149" t="s">
        <v>51</v>
      </c>
    </row>
    <row r="12" spans="2:19" ht="15.95" customHeight="1">
      <c r="B12" s="72" t="s">
        <v>37</v>
      </c>
      <c r="C12" s="73" t="s">
        <v>173</v>
      </c>
      <c r="D12" s="74" t="s">
        <v>43</v>
      </c>
      <c r="E12" s="75" t="s">
        <v>153</v>
      </c>
      <c r="F12" s="76" t="str">
        <f>내역서!N7</f>
        <v>7,005,972</v>
      </c>
      <c r="G12" s="150" t="s">
        <v>173</v>
      </c>
      <c r="H12" s="151" t="s">
        <v>173</v>
      </c>
    </row>
    <row r="13" spans="2:19" ht="15.95" customHeight="1">
      <c r="B13" s="72" t="s">
        <v>116</v>
      </c>
      <c r="C13" s="73" t="s">
        <v>173</v>
      </c>
      <c r="D13" s="74" t="s">
        <v>125</v>
      </c>
      <c r="E13" s="75" t="s">
        <v>79</v>
      </c>
      <c r="F13" s="4">
        <f>TRUNC(F11*0.0356,0)</f>
        <v>728279</v>
      </c>
      <c r="G13" s="242" t="s">
        <v>215</v>
      </c>
      <c r="H13" s="151" t="s">
        <v>218</v>
      </c>
    </row>
    <row r="14" spans="2:19" ht="15.95" customHeight="1">
      <c r="B14" s="72" t="s">
        <v>50</v>
      </c>
      <c r="C14" s="73" t="s">
        <v>35</v>
      </c>
      <c r="D14" s="74" t="s">
        <v>139</v>
      </c>
      <c r="E14" s="75" t="s">
        <v>154</v>
      </c>
      <c r="F14" s="4">
        <f>TRUNC(F11*0.0101,0)</f>
        <v>206618</v>
      </c>
      <c r="G14" s="242" t="s">
        <v>263</v>
      </c>
      <c r="H14" s="151" t="s">
        <v>210</v>
      </c>
    </row>
    <row r="15" spans="2:19" ht="15.95" customHeight="1">
      <c r="B15" s="72"/>
      <c r="C15" s="73"/>
      <c r="D15" s="74" t="s">
        <v>255</v>
      </c>
      <c r="E15" s="75" t="s">
        <v>76</v>
      </c>
      <c r="F15" s="4">
        <f>TRUNC(F11*0.00006,0)</f>
        <v>1227</v>
      </c>
      <c r="G15" s="242" t="s">
        <v>261</v>
      </c>
      <c r="H15" s="151" t="s">
        <v>259</v>
      </c>
    </row>
    <row r="16" spans="2:19" ht="15.95" customHeight="1">
      <c r="B16" s="72"/>
      <c r="C16" s="73"/>
      <c r="D16" s="155" t="s">
        <v>256</v>
      </c>
      <c r="E16" s="75" t="s">
        <v>13</v>
      </c>
      <c r="F16" s="4">
        <f>TRUNC(F11*0.0009,0)</f>
        <v>18411</v>
      </c>
      <c r="G16" s="242" t="s">
        <v>262</v>
      </c>
      <c r="H16" s="151" t="s">
        <v>260</v>
      </c>
    </row>
    <row r="17" spans="2:9" ht="15.95" customHeight="1">
      <c r="B17" s="72" t="s">
        <v>116</v>
      </c>
      <c r="C17" s="73"/>
      <c r="D17" s="74" t="s">
        <v>94</v>
      </c>
      <c r="E17" s="75" t="s">
        <v>88</v>
      </c>
      <c r="F17" s="4"/>
      <c r="G17" s="242" t="s">
        <v>235</v>
      </c>
      <c r="H17" s="151" t="s">
        <v>236</v>
      </c>
    </row>
    <row r="18" spans="2:9" ht="15.95" customHeight="1">
      <c r="B18" s="72" t="s">
        <v>96</v>
      </c>
      <c r="C18" s="73" t="s">
        <v>173</v>
      </c>
      <c r="D18" s="155" t="s">
        <v>85</v>
      </c>
      <c r="E18" s="75" t="s">
        <v>31</v>
      </c>
      <c r="F18" s="4"/>
      <c r="G18" s="242" t="s">
        <v>253</v>
      </c>
      <c r="H18" s="151" t="s">
        <v>237</v>
      </c>
    </row>
    <row r="19" spans="2:9" ht="15.95" customHeight="1">
      <c r="B19" s="72" t="s">
        <v>173</v>
      </c>
      <c r="C19" s="73" t="s">
        <v>173</v>
      </c>
      <c r="D19" s="155" t="s">
        <v>186</v>
      </c>
      <c r="E19" s="75" t="s">
        <v>106</v>
      </c>
      <c r="F19" s="4"/>
      <c r="G19" s="242" t="s">
        <v>238</v>
      </c>
      <c r="H19" s="151" t="s">
        <v>239</v>
      </c>
    </row>
    <row r="20" spans="2:9" ht="15.95" customHeight="1">
      <c r="B20" s="72" t="s">
        <v>127</v>
      </c>
      <c r="C20" s="73" t="s">
        <v>173</v>
      </c>
      <c r="D20" s="155" t="s">
        <v>187</v>
      </c>
      <c r="E20" s="75" t="s">
        <v>3</v>
      </c>
      <c r="F20" s="4"/>
      <c r="G20" s="242" t="s">
        <v>216</v>
      </c>
      <c r="H20" s="151" t="s">
        <v>219</v>
      </c>
    </row>
    <row r="21" spans="2:9" ht="15.95" customHeight="1">
      <c r="B21" s="72" t="s">
        <v>173</v>
      </c>
      <c r="C21" s="73" t="s">
        <v>173</v>
      </c>
      <c r="D21" s="74" t="s">
        <v>82</v>
      </c>
      <c r="E21" s="75" t="s">
        <v>257</v>
      </c>
      <c r="F21" s="243">
        <f>TRUNC((F8+F9+F12)*0.0051,0)</f>
        <v>153386</v>
      </c>
      <c r="G21" s="242" t="s">
        <v>217</v>
      </c>
      <c r="H21" s="151" t="s">
        <v>220</v>
      </c>
    </row>
    <row r="22" spans="2:9" ht="15.95" customHeight="1">
      <c r="B22" s="72" t="s">
        <v>116</v>
      </c>
      <c r="C22" s="73" t="s">
        <v>173</v>
      </c>
      <c r="D22" s="74" t="s">
        <v>102</v>
      </c>
      <c r="E22" s="75" t="s">
        <v>24</v>
      </c>
      <c r="F22" s="243">
        <f>TRUNC((F8+F9)*0.0315,0)</f>
        <v>726700</v>
      </c>
      <c r="G22" s="242" t="s">
        <v>226</v>
      </c>
      <c r="H22" s="151" t="s">
        <v>225</v>
      </c>
    </row>
    <row r="23" spans="2:9" ht="15.95" customHeight="1">
      <c r="B23" s="72" t="s">
        <v>173</v>
      </c>
      <c r="C23" s="73" t="s">
        <v>173</v>
      </c>
      <c r="D23" s="74" t="s">
        <v>83</v>
      </c>
      <c r="E23" s="75" t="s">
        <v>121</v>
      </c>
      <c r="F23" s="243">
        <f>TRUNC((F8+F9+F12)*0.005,0)</f>
        <v>150379</v>
      </c>
      <c r="G23" s="150" t="s">
        <v>182</v>
      </c>
      <c r="H23" s="151" t="s">
        <v>183</v>
      </c>
    </row>
    <row r="24" spans="2:9" ht="15.95" customHeight="1">
      <c r="B24" s="72" t="s">
        <v>173</v>
      </c>
      <c r="C24" s="73" t="s">
        <v>173</v>
      </c>
      <c r="D24" s="74" t="s">
        <v>138</v>
      </c>
      <c r="E24" s="75" t="s">
        <v>25</v>
      </c>
      <c r="F24" s="4"/>
      <c r="G24" s="150" t="s">
        <v>173</v>
      </c>
      <c r="H24" s="151" t="s">
        <v>173</v>
      </c>
    </row>
    <row r="25" spans="2:9" ht="15.95" customHeight="1">
      <c r="B25" s="72" t="s">
        <v>173</v>
      </c>
      <c r="C25" s="73" t="s">
        <v>91</v>
      </c>
      <c r="D25" s="74" t="s">
        <v>74</v>
      </c>
      <c r="E25" s="75" t="s">
        <v>118</v>
      </c>
      <c r="F25" s="4"/>
      <c r="G25" s="150" t="s">
        <v>184</v>
      </c>
      <c r="H25" s="151" t="s">
        <v>185</v>
      </c>
    </row>
    <row r="26" spans="2:9" ht="15.95" customHeight="1">
      <c r="B26" s="72" t="s">
        <v>173</v>
      </c>
      <c r="C26" s="73" t="s">
        <v>173</v>
      </c>
      <c r="D26" s="78" t="s">
        <v>64</v>
      </c>
      <c r="E26" s="75" t="s">
        <v>258</v>
      </c>
      <c r="F26" s="154">
        <f>TRUNC((F8+F11)*0.055,0)</f>
        <v>1449281</v>
      </c>
      <c r="G26" s="244" t="s">
        <v>251</v>
      </c>
      <c r="H26" s="149" t="s">
        <v>252</v>
      </c>
    </row>
    <row r="27" spans="2:9" ht="15.95" customHeight="1">
      <c r="B27" s="50" t="s">
        <v>173</v>
      </c>
      <c r="C27" s="13" t="s">
        <v>173</v>
      </c>
      <c r="D27" s="78" t="s">
        <v>103</v>
      </c>
      <c r="E27" s="79" t="s">
        <v>53</v>
      </c>
      <c r="F27" s="15">
        <f>TRUNC((F12+F13+F14+F15+F16+F17+F18+F19+F20+F21+F22+F23+F24+F25+F26),0)</f>
        <v>10440253</v>
      </c>
      <c r="G27" s="148" t="s">
        <v>173</v>
      </c>
      <c r="H27" s="149" t="s">
        <v>264</v>
      </c>
    </row>
    <row r="28" spans="2:9" ht="15.95" customHeight="1">
      <c r="B28" s="80" t="s">
        <v>173</v>
      </c>
      <c r="C28" s="78" t="s">
        <v>173</v>
      </c>
      <c r="D28" s="78" t="s">
        <v>101</v>
      </c>
      <c r="E28" s="79" t="s">
        <v>163</v>
      </c>
      <c r="F28" s="15">
        <f>TRUNC((F8+F11+F27),0)</f>
        <v>36790832</v>
      </c>
      <c r="G28" s="148" t="s">
        <v>173</v>
      </c>
      <c r="H28" s="149" t="s">
        <v>34</v>
      </c>
    </row>
    <row r="29" spans="2:9" ht="15.95" customHeight="1">
      <c r="B29" s="80" t="s">
        <v>173</v>
      </c>
      <c r="C29" s="78" t="s">
        <v>173</v>
      </c>
      <c r="D29" s="78" t="s">
        <v>93</v>
      </c>
      <c r="E29" s="79" t="s">
        <v>65</v>
      </c>
      <c r="F29" s="154">
        <f>TRUNC(F28*0.08,0)</f>
        <v>2943266</v>
      </c>
      <c r="G29" s="156" t="s">
        <v>240</v>
      </c>
      <c r="H29" s="149" t="s">
        <v>241</v>
      </c>
      <c r="I29" s="248" t="s">
        <v>227</v>
      </c>
    </row>
    <row r="30" spans="2:9" ht="15.95" customHeight="1">
      <c r="B30" s="80" t="s">
        <v>173</v>
      </c>
      <c r="C30" s="78" t="s">
        <v>173</v>
      </c>
      <c r="D30" s="78" t="s">
        <v>12</v>
      </c>
      <c r="E30" s="79" t="s">
        <v>143</v>
      </c>
      <c r="F30" s="15">
        <f>TRUNC((F11+F27+F29)*0.15-I30/1.1)</f>
        <v>5074993</v>
      </c>
      <c r="G30" s="156" t="s">
        <v>222</v>
      </c>
      <c r="H30" s="149" t="s">
        <v>211</v>
      </c>
      <c r="I30" s="249">
        <v>1242</v>
      </c>
    </row>
    <row r="31" spans="2:9" ht="15.95" customHeight="1">
      <c r="B31" s="80" t="s">
        <v>173</v>
      </c>
      <c r="C31" s="78" t="s">
        <v>173</v>
      </c>
      <c r="D31" s="78" t="s">
        <v>90</v>
      </c>
      <c r="E31" s="79" t="s">
        <v>136</v>
      </c>
      <c r="F31" s="15">
        <f>TRUNC((F28+F29+F30),0)</f>
        <v>44809091</v>
      </c>
      <c r="G31" s="148" t="s">
        <v>173</v>
      </c>
      <c r="H31" s="149" t="s">
        <v>190</v>
      </c>
    </row>
    <row r="32" spans="2:9" ht="15.95" customHeight="1">
      <c r="B32" s="80" t="s">
        <v>173</v>
      </c>
      <c r="C32" s="78" t="s">
        <v>173</v>
      </c>
      <c r="D32" s="78" t="s">
        <v>32</v>
      </c>
      <c r="E32" s="79" t="s">
        <v>42</v>
      </c>
      <c r="F32" s="15">
        <f>IF(L53&lt;&gt; "0.9",TRUNC(F31*0.1,0),TRUNC(F31*0.1,0)+1)</f>
        <v>4480909</v>
      </c>
      <c r="G32" s="148" t="s">
        <v>167</v>
      </c>
      <c r="H32" s="149" t="s">
        <v>68</v>
      </c>
    </row>
    <row r="33" spans="2:8" ht="15.95" customHeight="1">
      <c r="B33" s="80" t="s">
        <v>173</v>
      </c>
      <c r="C33" s="78" t="s">
        <v>173</v>
      </c>
      <c r="D33" s="78" t="s">
        <v>135</v>
      </c>
      <c r="E33" s="79" t="s">
        <v>164</v>
      </c>
      <c r="F33" s="15">
        <f>TRUNC((F31+F32),0)</f>
        <v>49290000</v>
      </c>
      <c r="G33" s="148" t="s">
        <v>173</v>
      </c>
      <c r="H33" s="149" t="s">
        <v>81</v>
      </c>
    </row>
    <row r="34" spans="2:8" ht="15.95" customHeight="1">
      <c r="B34" s="81" t="s">
        <v>173</v>
      </c>
      <c r="C34" s="82" t="s">
        <v>173</v>
      </c>
      <c r="D34" s="82" t="s">
        <v>40</v>
      </c>
      <c r="E34" s="83" t="s">
        <v>63</v>
      </c>
      <c r="F34" s="6">
        <f>F33</f>
        <v>49290000</v>
      </c>
      <c r="G34" s="152" t="s">
        <v>173</v>
      </c>
      <c r="H34" s="153" t="s">
        <v>164</v>
      </c>
    </row>
    <row r="35" spans="2:8">
      <c r="B35" s="7"/>
      <c r="C35" s="7"/>
      <c r="D35" s="7"/>
      <c r="E35" s="7"/>
      <c r="F35" s="7"/>
      <c r="G35" s="7"/>
      <c r="H35" s="7"/>
    </row>
  </sheetData>
  <mergeCells count="3">
    <mergeCell ref="B4:D4"/>
    <mergeCell ref="B1:H2"/>
    <mergeCell ref="B3:C3"/>
  </mergeCells>
  <phoneticPr fontId="7" type="noConversion"/>
  <printOptions horizontalCentered="1"/>
  <pageMargins left="0.59055118110236227" right="0.59055118110236227" top="0.59055118110236227" bottom="0.39370078740157483" header="0.11811023622047245" footer="0.118110236220472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21"/>
  <sheetViews>
    <sheetView view="pageBreakPreview" zoomScaleNormal="100" zoomScaleSheetLayoutView="100" workbookViewId="0">
      <pane ySplit="6" topLeftCell="A7" activePane="bottomLeft" state="frozen"/>
      <selection pane="bottomLeft" activeCell="N16" sqref="N16"/>
    </sheetView>
  </sheetViews>
  <sheetFormatPr defaultRowHeight="24.95" customHeight="1"/>
  <cols>
    <col min="1" max="1" width="0.7109375" customWidth="1"/>
    <col min="2" max="2" width="6" customWidth="1"/>
    <col min="3" max="3" width="22.7109375" customWidth="1"/>
    <col min="4" max="4" width="20.7109375" customWidth="1"/>
    <col min="5" max="5" width="7.7109375" customWidth="1"/>
    <col min="6" max="6" width="4.7109375" customWidth="1"/>
    <col min="7" max="7" width="10.5703125" customWidth="1"/>
    <col min="8" max="8" width="11.42578125" customWidth="1"/>
    <col min="9" max="9" width="10.140625" customWidth="1"/>
    <col min="10" max="10" width="11.28515625" customWidth="1"/>
    <col min="11" max="11" width="10" customWidth="1"/>
    <col min="12" max="12" width="11.140625" customWidth="1"/>
    <col min="13" max="13" width="10.28515625" customWidth="1"/>
    <col min="14" max="14" width="11.140625" customWidth="1"/>
    <col min="15" max="15" width="8.7109375" customWidth="1"/>
    <col min="17" max="17" width="19.5703125" bestFit="1" customWidth="1"/>
    <col min="18" max="18" width="12.28515625" bestFit="1" customWidth="1"/>
  </cols>
  <sheetData>
    <row r="1" spans="2:19" ht="27.95" customHeight="1">
      <c r="B1" s="317" t="s">
        <v>189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</row>
    <row r="2" spans="2:19" ht="27.95" customHeight="1"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</row>
    <row r="3" spans="2:19" s="112" customFormat="1" ht="27.95" customHeight="1">
      <c r="B3" s="260" t="str">
        <f>원가계산서!D3</f>
        <v>안성공공하수처리시설 1차 침전조 B지 준설공사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9" ht="15" customHeight="1"/>
    <row r="5" spans="2:19" ht="27.95" customHeight="1">
      <c r="B5" s="322" t="s">
        <v>169</v>
      </c>
      <c r="C5" s="324" t="s">
        <v>107</v>
      </c>
      <c r="D5" s="324" t="s">
        <v>131</v>
      </c>
      <c r="E5" s="324" t="s">
        <v>4</v>
      </c>
      <c r="F5" s="324" t="s">
        <v>55</v>
      </c>
      <c r="G5" s="318" t="s">
        <v>162</v>
      </c>
      <c r="H5" s="319"/>
      <c r="I5" s="318" t="s">
        <v>145</v>
      </c>
      <c r="J5" s="319"/>
      <c r="K5" s="318" t="s">
        <v>100</v>
      </c>
      <c r="L5" s="319"/>
      <c r="M5" s="318" t="s">
        <v>10</v>
      </c>
      <c r="N5" s="319"/>
      <c r="O5" s="320" t="s">
        <v>39</v>
      </c>
    </row>
    <row r="6" spans="2:19" ht="27.95" customHeight="1">
      <c r="B6" s="323"/>
      <c r="C6" s="325"/>
      <c r="D6" s="325"/>
      <c r="E6" s="325"/>
      <c r="F6" s="325"/>
      <c r="G6" s="10" t="s">
        <v>1</v>
      </c>
      <c r="H6" s="9" t="s">
        <v>84</v>
      </c>
      <c r="I6" s="10" t="s">
        <v>1</v>
      </c>
      <c r="J6" s="9" t="s">
        <v>84</v>
      </c>
      <c r="K6" s="10" t="s">
        <v>1</v>
      </c>
      <c r="L6" s="9" t="s">
        <v>84</v>
      </c>
      <c r="M6" s="10" t="s">
        <v>1</v>
      </c>
      <c r="N6" s="9" t="s">
        <v>84</v>
      </c>
      <c r="O6" s="321"/>
    </row>
    <row r="7" spans="2:19" ht="27.95" customHeight="1">
      <c r="B7" s="45" t="s">
        <v>173</v>
      </c>
      <c r="C7" s="46" t="s">
        <v>170</v>
      </c>
      <c r="D7" s="46" t="s">
        <v>173</v>
      </c>
      <c r="E7" s="15"/>
      <c r="F7" s="69" t="s">
        <v>173</v>
      </c>
      <c r="G7" s="51"/>
      <c r="H7" s="70">
        <f t="shared" ref="H7:H12" si="0">J7+L7+N7</f>
        <v>30075826</v>
      </c>
      <c r="I7" s="51"/>
      <c r="J7" s="70" t="str">
        <f>TEXT(J8,"#,##0")</f>
        <v>17,176,573</v>
      </c>
      <c r="K7" s="51"/>
      <c r="L7" s="70" t="str">
        <f>TEXT(L8,"#,##0")</f>
        <v>5,893,281</v>
      </c>
      <c r="M7" s="51"/>
      <c r="N7" s="70" t="str">
        <f>TEXT(N8,"#,##0")</f>
        <v>7,005,972</v>
      </c>
      <c r="O7" s="71" t="s">
        <v>173</v>
      </c>
      <c r="S7" s="106"/>
    </row>
    <row r="8" spans="2:19" ht="27.95" customHeight="1">
      <c r="B8" s="45" t="s">
        <v>173</v>
      </c>
      <c r="C8" s="315" t="s">
        <v>244</v>
      </c>
      <c r="D8" s="316"/>
      <c r="E8" s="113"/>
      <c r="F8" s="69" t="s">
        <v>173</v>
      </c>
      <c r="G8" s="51"/>
      <c r="H8" s="70">
        <f t="shared" si="0"/>
        <v>30075826</v>
      </c>
      <c r="I8" s="51"/>
      <c r="J8" s="70" t="str">
        <f>TEXT(J11,"#,##0")</f>
        <v>17,176,573</v>
      </c>
      <c r="K8" s="51"/>
      <c r="L8" s="70" t="str">
        <f>TEXT(L11,"#,##0")</f>
        <v>5,893,281</v>
      </c>
      <c r="M8" s="51"/>
      <c r="N8" s="70" t="str">
        <f>TEXT(N11,"#,##0")</f>
        <v>7,005,972</v>
      </c>
      <c r="O8" s="71" t="s">
        <v>173</v>
      </c>
      <c r="Q8" s="104"/>
      <c r="R8" s="105"/>
      <c r="S8" s="106"/>
    </row>
    <row r="9" spans="2:19" ht="27.95" customHeight="1">
      <c r="B9" s="45"/>
      <c r="C9" s="46"/>
      <c r="D9" s="46"/>
      <c r="E9" s="113"/>
      <c r="F9" s="114"/>
      <c r="G9" s="51"/>
      <c r="H9" s="70"/>
      <c r="I9" s="51"/>
      <c r="J9" s="70"/>
      <c r="K9" s="51"/>
      <c r="L9" s="70"/>
      <c r="M9" s="51"/>
      <c r="N9" s="70"/>
      <c r="O9" s="71"/>
      <c r="Q9" s="106"/>
      <c r="R9" s="107"/>
      <c r="S9" s="106"/>
    </row>
    <row r="10" spans="2:19" ht="27.95" customHeight="1">
      <c r="B10" s="45"/>
      <c r="C10" s="46"/>
      <c r="D10" s="46"/>
      <c r="E10" s="113"/>
      <c r="F10" s="114"/>
      <c r="G10" s="51"/>
      <c r="H10" s="70"/>
      <c r="I10" s="51"/>
      <c r="J10" s="70"/>
      <c r="K10" s="51"/>
      <c r="L10" s="70"/>
      <c r="M10" s="51"/>
      <c r="N10" s="70"/>
      <c r="O10" s="71"/>
    </row>
    <row r="11" spans="2:19" ht="27.95" customHeight="1">
      <c r="B11" s="45" t="s">
        <v>78</v>
      </c>
      <c r="C11" s="46" t="s">
        <v>243</v>
      </c>
      <c r="D11" s="46" t="s">
        <v>173</v>
      </c>
      <c r="E11" s="250">
        <f>SUM(E12:E14)</f>
        <v>473.8888</v>
      </c>
      <c r="F11" s="14" t="s">
        <v>117</v>
      </c>
      <c r="G11" s="51"/>
      <c r="H11" s="70">
        <f t="shared" si="0"/>
        <v>30075826</v>
      </c>
      <c r="I11" s="51"/>
      <c r="J11" s="70" t="str">
        <f>TEXT(J12+J13+J14,"#,##0")</f>
        <v>17,176,573</v>
      </c>
      <c r="K11" s="51"/>
      <c r="L11" s="70" t="str">
        <f>TEXT(L12+L13+L14,"#,##0")</f>
        <v>5,893,281</v>
      </c>
      <c r="M11" s="51"/>
      <c r="N11" s="70" t="str">
        <f>TEXT(N12+N13+N14,"#,##0")</f>
        <v>7,005,972</v>
      </c>
      <c r="O11" s="71" t="s">
        <v>173</v>
      </c>
    </row>
    <row r="12" spans="2:19" ht="27.95" customHeight="1">
      <c r="B12" s="147" t="s">
        <v>224</v>
      </c>
      <c r="C12" s="13" t="s">
        <v>245</v>
      </c>
      <c r="D12" s="13" t="s">
        <v>221</v>
      </c>
      <c r="E12" s="109">
        <f>준설토산출근거!H6</f>
        <v>473.8888</v>
      </c>
      <c r="F12" s="14" t="s">
        <v>117</v>
      </c>
      <c r="G12" s="51">
        <f t="shared" ref="G12" si="1">I12+K12+M12</f>
        <v>63466</v>
      </c>
      <c r="H12" s="48">
        <f t="shared" si="0"/>
        <v>30075826</v>
      </c>
      <c r="I12" s="47" t="str">
        <f>단가산출총괄표!G4</f>
        <v>36,246</v>
      </c>
      <c r="J12" s="48">
        <f>TRUNC(E12*I12,0)</f>
        <v>17176573</v>
      </c>
      <c r="K12" s="47" t="str">
        <f>단가산출총괄표!H4</f>
        <v>12,436</v>
      </c>
      <c r="L12" s="48">
        <f>TRUNC(E12*K12,0)</f>
        <v>5893281</v>
      </c>
      <c r="M12" s="47" t="str">
        <f>단가산출총괄표!I4</f>
        <v>14,784</v>
      </c>
      <c r="N12" s="48">
        <f>TRUNC(E12*M12,0)</f>
        <v>7005972</v>
      </c>
      <c r="O12" s="16"/>
    </row>
    <row r="13" spans="2:19" ht="27.95" customHeight="1">
      <c r="B13" s="147"/>
      <c r="C13" s="13"/>
      <c r="D13" s="13"/>
      <c r="E13" s="109"/>
      <c r="F13" s="14"/>
      <c r="G13" s="51"/>
      <c r="H13" s="48"/>
      <c r="I13" s="47"/>
      <c r="J13" s="48"/>
      <c r="K13" s="47"/>
      <c r="L13" s="48"/>
      <c r="M13" s="47"/>
      <c r="N13" s="48"/>
      <c r="O13" s="16"/>
    </row>
    <row r="14" spans="2:19" ht="27.95" customHeight="1">
      <c r="B14" s="147"/>
      <c r="C14" s="13"/>
      <c r="D14" s="13"/>
      <c r="E14" s="109"/>
      <c r="F14" s="14"/>
      <c r="G14" s="51"/>
      <c r="H14" s="48"/>
      <c r="I14" s="47"/>
      <c r="J14" s="48"/>
      <c r="K14" s="47"/>
      <c r="L14" s="48"/>
      <c r="M14" s="47"/>
      <c r="N14" s="48"/>
      <c r="O14" s="16"/>
      <c r="Q14" s="104"/>
      <c r="R14" s="105"/>
      <c r="S14" s="106"/>
    </row>
    <row r="15" spans="2:19" ht="27.95" customHeight="1">
      <c r="B15" s="50"/>
      <c r="C15" s="13"/>
      <c r="D15" s="13"/>
      <c r="E15" s="113"/>
      <c r="F15" s="14"/>
      <c r="G15" s="51"/>
      <c r="H15" s="48"/>
      <c r="I15" s="47"/>
      <c r="J15" s="48"/>
      <c r="K15" s="47"/>
      <c r="L15" s="48"/>
      <c r="M15" s="47"/>
      <c r="N15" s="48"/>
      <c r="O15" s="16"/>
      <c r="Q15" s="104"/>
      <c r="R15" s="105"/>
      <c r="S15" s="106"/>
    </row>
    <row r="16" spans="2:19" ht="27.95" customHeight="1">
      <c r="B16" s="50"/>
      <c r="C16" s="13"/>
      <c r="D16" s="13"/>
      <c r="E16" s="15"/>
      <c r="F16" s="14"/>
      <c r="G16" s="51"/>
      <c r="H16" s="48"/>
      <c r="I16" s="47"/>
      <c r="J16" s="48"/>
      <c r="K16" s="47"/>
      <c r="L16" s="48"/>
      <c r="M16" s="47"/>
      <c r="N16" s="48"/>
      <c r="O16" s="16"/>
      <c r="Q16" s="104"/>
      <c r="R16" s="105"/>
      <c r="S16" s="106"/>
    </row>
    <row r="17" spans="2:19" ht="27.95" customHeight="1">
      <c r="B17" s="102"/>
      <c r="C17" s="103"/>
      <c r="D17" s="13"/>
      <c r="E17" s="15"/>
      <c r="F17" s="14"/>
      <c r="G17" s="51"/>
      <c r="H17" s="48"/>
      <c r="I17" s="47"/>
      <c r="J17" s="48"/>
      <c r="K17" s="47"/>
      <c r="L17" s="48"/>
      <c r="M17" s="47"/>
      <c r="N17" s="48"/>
      <c r="O17" s="16"/>
      <c r="Q17" s="106"/>
      <c r="R17" s="107"/>
      <c r="S17" s="106"/>
    </row>
    <row r="18" spans="2:19" ht="27.95" customHeight="1">
      <c r="B18" s="45"/>
      <c r="C18" s="46"/>
      <c r="D18" s="46"/>
      <c r="E18" s="15"/>
      <c r="F18" s="69"/>
      <c r="G18" s="51"/>
      <c r="H18" s="70"/>
      <c r="I18" s="51"/>
      <c r="J18" s="70"/>
      <c r="K18" s="51"/>
      <c r="L18" s="70"/>
      <c r="M18" s="51"/>
      <c r="N18" s="70"/>
      <c r="O18" s="71"/>
    </row>
    <row r="19" spans="2:19" ht="27.95" customHeight="1">
      <c r="B19" s="50"/>
      <c r="C19" s="13"/>
      <c r="D19" s="13"/>
      <c r="E19" s="15"/>
      <c r="F19" s="14"/>
      <c r="G19" s="51"/>
      <c r="H19" s="48"/>
      <c r="I19" s="47"/>
      <c r="J19" s="48"/>
      <c r="K19" s="47"/>
      <c r="L19" s="48"/>
      <c r="M19" s="47"/>
      <c r="N19" s="48"/>
      <c r="O19" s="16"/>
    </row>
    <row r="20" spans="2:19" ht="27.95" customHeight="1">
      <c r="B20" s="50"/>
      <c r="C20" s="13"/>
      <c r="D20" s="13"/>
      <c r="E20" s="15"/>
      <c r="F20" s="14"/>
      <c r="G20" s="51"/>
      <c r="H20" s="48"/>
      <c r="I20" s="47"/>
      <c r="J20" s="48"/>
      <c r="K20" s="47"/>
      <c r="L20" s="48"/>
      <c r="M20" s="47"/>
      <c r="N20" s="48"/>
      <c r="O20" s="16"/>
    </row>
    <row r="21" spans="2:19" ht="27.95" customHeight="1">
      <c r="B21" s="52" t="s">
        <v>173</v>
      </c>
      <c r="C21" s="17" t="s">
        <v>173</v>
      </c>
      <c r="D21" s="17" t="s">
        <v>173</v>
      </c>
      <c r="E21" s="6"/>
      <c r="F21" s="18" t="s">
        <v>173</v>
      </c>
      <c r="G21" s="5"/>
      <c r="H21" s="54"/>
      <c r="I21" s="5"/>
      <c r="J21" s="6"/>
      <c r="K21" s="5"/>
      <c r="L21" s="6"/>
      <c r="M21" s="5"/>
      <c r="N21" s="6"/>
      <c r="O21" s="19" t="s">
        <v>173</v>
      </c>
    </row>
  </sheetData>
  <mergeCells count="12">
    <mergeCell ref="C8:D8"/>
    <mergeCell ref="B1:O2"/>
    <mergeCell ref="I5:J5"/>
    <mergeCell ref="K5:L5"/>
    <mergeCell ref="M5:N5"/>
    <mergeCell ref="O5:O6"/>
    <mergeCell ref="B5:B6"/>
    <mergeCell ref="C5:C6"/>
    <mergeCell ref="D5:D6"/>
    <mergeCell ref="E5:E6"/>
    <mergeCell ref="F5:F6"/>
    <mergeCell ref="G5:H5"/>
  </mergeCells>
  <phoneticPr fontId="7" type="noConversion"/>
  <conditionalFormatting sqref="E11">
    <cfRule type="expression" dxfId="0" priority="1" stopIfTrue="1">
      <formula>AND(E11&lt;&gt;0,INT(E11)=E11)</formula>
    </cfRule>
  </conditionalFormatting>
  <printOptions horizontalCentered="1"/>
  <pageMargins left="0.39370078740157483" right="0.39370078740157483" top="0.86614173228346458" bottom="0.39370078740157483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2"/>
  <sheetViews>
    <sheetView view="pageBreakPreview" zoomScaleNormal="90" zoomScaleSheetLayoutView="100" workbookViewId="0">
      <selection activeCell="Q5" sqref="Q5"/>
    </sheetView>
  </sheetViews>
  <sheetFormatPr defaultRowHeight="24.95" customHeight="1"/>
  <cols>
    <col min="1" max="12" width="7.5703125" style="89" customWidth="1"/>
    <col min="13" max="13" width="6.28515625" style="89" bestFit="1" customWidth="1"/>
    <col min="14" max="15" width="10.7109375" style="89" customWidth="1"/>
    <col min="16" max="16" width="6.28515625" style="89" bestFit="1" customWidth="1"/>
    <col min="17" max="17" width="21" style="89" bestFit="1" customWidth="1"/>
    <col min="18" max="18" width="15.85546875" style="89" bestFit="1" customWidth="1"/>
    <col min="19" max="19" width="17.140625" style="89" bestFit="1" customWidth="1"/>
    <col min="20" max="16384" width="9.140625" style="89"/>
  </cols>
  <sheetData>
    <row r="1" spans="1:20" ht="35.1" customHeight="1">
      <c r="A1" s="340" t="s">
        <v>228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</row>
    <row r="2" spans="1:20" ht="35.1" customHeight="1">
      <c r="A2" s="340"/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</row>
    <row r="3" spans="1:20" ht="35.1" customHeight="1" thickBot="1">
      <c r="A3" s="90" t="str">
        <f>원가계산서!B3</f>
        <v>공사명 :</v>
      </c>
      <c r="B3" s="261" t="str">
        <f>표지!A4</f>
        <v>안성공공하수처리시설 1차 침전조 B지 준설공사</v>
      </c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20" s="95" customFormat="1" ht="35.1" customHeight="1">
      <c r="A4" s="341" t="s">
        <v>174</v>
      </c>
      <c r="B4" s="343" t="s">
        <v>229</v>
      </c>
      <c r="C4" s="344"/>
      <c r="D4" s="343" t="s">
        <v>230</v>
      </c>
      <c r="E4" s="344"/>
      <c r="F4" s="343" t="s">
        <v>180</v>
      </c>
      <c r="G4" s="344"/>
      <c r="H4" s="343" t="s">
        <v>178</v>
      </c>
      <c r="I4" s="344"/>
      <c r="J4" s="343" t="s">
        <v>177</v>
      </c>
      <c r="K4" s="346"/>
      <c r="L4" s="347"/>
      <c r="M4" s="92"/>
      <c r="N4" s="264"/>
      <c r="O4" s="264" t="s">
        <v>234</v>
      </c>
      <c r="P4" s="92"/>
      <c r="Q4" s="92"/>
      <c r="R4" s="92"/>
      <c r="S4" s="93"/>
      <c r="T4" s="94"/>
    </row>
    <row r="5" spans="1:20" s="95" customFormat="1" ht="35.1" customHeight="1" thickBot="1">
      <c r="A5" s="342"/>
      <c r="B5" s="345"/>
      <c r="C5" s="345"/>
      <c r="D5" s="345"/>
      <c r="E5" s="345"/>
      <c r="F5" s="345"/>
      <c r="G5" s="345"/>
      <c r="H5" s="345"/>
      <c r="I5" s="345"/>
      <c r="J5" s="348"/>
      <c r="K5" s="349"/>
      <c r="L5" s="350"/>
      <c r="M5" s="92"/>
      <c r="N5" s="265" t="s">
        <v>233</v>
      </c>
      <c r="O5" s="265">
        <v>2.6949999999999998</v>
      </c>
      <c r="P5" s="92"/>
      <c r="Q5" s="92"/>
      <c r="R5" s="92"/>
      <c r="S5" s="93"/>
      <c r="T5" s="94"/>
    </row>
    <row r="6" spans="1:20" s="95" customFormat="1" ht="35.1" customHeight="1">
      <c r="A6" s="96">
        <v>1</v>
      </c>
      <c r="B6" s="331">
        <v>20</v>
      </c>
      <c r="C6" s="331"/>
      <c r="D6" s="332">
        <f>O5</f>
        <v>2.6949999999999998</v>
      </c>
      <c r="E6" s="332"/>
      <c r="F6" s="329">
        <f>O7</f>
        <v>1.5092000000000001</v>
      </c>
      <c r="G6" s="330"/>
      <c r="H6" s="333">
        <f>(((20*20*3.14)/4))*O7</f>
        <v>473.8888</v>
      </c>
      <c r="I6" s="333"/>
      <c r="J6" s="334"/>
      <c r="K6" s="335"/>
      <c r="L6" s="336"/>
      <c r="M6" s="92"/>
      <c r="N6" s="266" t="s">
        <v>232</v>
      </c>
      <c r="O6" s="266">
        <v>0.56000000000000005</v>
      </c>
      <c r="P6" s="92"/>
      <c r="Q6" s="92"/>
      <c r="R6" s="92"/>
      <c r="S6" s="93"/>
      <c r="T6" s="94"/>
    </row>
    <row r="7" spans="1:20" s="95" customFormat="1" ht="35.1" customHeight="1">
      <c r="A7" s="337" t="s">
        <v>175</v>
      </c>
      <c r="B7" s="338"/>
      <c r="C7" s="338"/>
      <c r="D7" s="338"/>
      <c r="E7" s="338"/>
      <c r="F7" s="338"/>
      <c r="G7" s="338"/>
      <c r="H7" s="338"/>
      <c r="I7" s="338"/>
      <c r="J7" s="338"/>
      <c r="K7" s="338"/>
      <c r="L7" s="339"/>
      <c r="M7" s="93"/>
      <c r="N7" s="265" t="s">
        <v>231</v>
      </c>
      <c r="O7" s="265">
        <f>O5*O6</f>
        <v>1.5092000000000001</v>
      </c>
      <c r="P7" s="93"/>
      <c r="Q7" s="92"/>
      <c r="R7" s="92"/>
      <c r="S7" s="93"/>
      <c r="T7" s="94"/>
    </row>
    <row r="8" spans="1:20" ht="9.9499999999999993" customHeight="1">
      <c r="A8" s="326"/>
      <c r="B8" s="327"/>
      <c r="C8" s="327"/>
      <c r="D8" s="327"/>
      <c r="E8" s="327"/>
      <c r="F8" s="327"/>
      <c r="G8" s="327"/>
      <c r="H8" s="327"/>
      <c r="I8" s="327"/>
      <c r="J8" s="327"/>
      <c r="K8" s="327"/>
      <c r="L8" s="328"/>
      <c r="M8" s="97"/>
      <c r="N8" s="97"/>
      <c r="O8" s="92"/>
      <c r="P8" s="97"/>
      <c r="Q8" s="92"/>
      <c r="R8" s="92"/>
      <c r="S8" s="97"/>
      <c r="T8" s="94"/>
    </row>
    <row r="9" spans="1:20" ht="35.1" customHeight="1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20"/>
      <c r="M9" s="97"/>
      <c r="N9" s="97"/>
      <c r="O9" s="92"/>
      <c r="P9" s="97"/>
      <c r="Q9" s="92"/>
      <c r="R9" s="92"/>
      <c r="S9" s="97"/>
      <c r="T9" s="94"/>
    </row>
    <row r="10" spans="1:20" ht="35.1" customHeight="1">
      <c r="A10" s="118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20"/>
      <c r="M10" s="97"/>
      <c r="N10" s="97"/>
      <c r="O10" s="92"/>
      <c r="P10" s="97"/>
      <c r="Q10" s="92"/>
      <c r="R10" s="92"/>
      <c r="S10" s="97"/>
      <c r="T10" s="94"/>
    </row>
    <row r="11" spans="1:20" ht="35.1" customHeight="1">
      <c r="A11" s="98"/>
      <c r="L11" s="99"/>
      <c r="M11" s="97"/>
      <c r="N11" s="97"/>
      <c r="O11" s="97"/>
      <c r="P11" s="97"/>
      <c r="Q11" s="97"/>
      <c r="R11" s="97"/>
      <c r="S11" s="97"/>
      <c r="T11" s="100"/>
    </row>
    <row r="12" spans="1:20" ht="35.1" customHeight="1">
      <c r="A12" s="98"/>
      <c r="E12" s="108"/>
      <c r="F12" s="108"/>
      <c r="L12" s="99"/>
      <c r="M12" s="97"/>
      <c r="N12" s="97"/>
      <c r="O12" s="97"/>
      <c r="P12" s="97"/>
      <c r="Q12" s="97"/>
      <c r="R12" s="97"/>
      <c r="S12" s="97"/>
    </row>
    <row r="13" spans="1:20" ht="35.1" customHeight="1">
      <c r="A13" s="98"/>
      <c r="L13" s="99"/>
      <c r="M13" s="97"/>
      <c r="N13" s="97"/>
      <c r="O13" s="97"/>
      <c r="P13" s="97"/>
      <c r="Q13" s="97"/>
      <c r="R13" s="97"/>
      <c r="S13" s="97"/>
    </row>
    <row r="14" spans="1:20" ht="35.1" customHeight="1">
      <c r="A14" s="98"/>
      <c r="L14" s="99"/>
      <c r="M14" s="97"/>
      <c r="N14" s="97"/>
      <c r="O14" s="97"/>
      <c r="P14" s="97"/>
      <c r="Q14" s="97"/>
      <c r="R14" s="97"/>
      <c r="S14" s="97"/>
    </row>
    <row r="15" spans="1:20" ht="35.1" customHeight="1">
      <c r="A15" s="98"/>
      <c r="H15" s="108"/>
      <c r="I15" s="108"/>
      <c r="L15" s="99"/>
      <c r="M15" s="97"/>
      <c r="N15" s="97"/>
      <c r="O15" s="97"/>
      <c r="P15" s="97"/>
      <c r="Q15" s="97"/>
      <c r="R15" s="97"/>
      <c r="S15" s="97"/>
    </row>
    <row r="16" spans="1:20" ht="35.1" customHeight="1">
      <c r="A16" s="98"/>
      <c r="H16" s="108"/>
      <c r="I16" s="108"/>
      <c r="L16" s="99"/>
      <c r="M16" s="97"/>
      <c r="N16" s="97"/>
      <c r="O16" s="97"/>
      <c r="P16" s="97"/>
      <c r="Q16" s="97"/>
      <c r="R16" s="97"/>
      <c r="S16" s="97"/>
    </row>
    <row r="17" spans="1:19" ht="35.1" customHeight="1">
      <c r="A17" s="98"/>
      <c r="L17" s="99"/>
      <c r="M17" s="97"/>
      <c r="N17" s="97"/>
      <c r="O17" s="97"/>
      <c r="P17" s="97"/>
      <c r="Q17" s="97"/>
      <c r="R17" s="97"/>
      <c r="S17" s="97"/>
    </row>
    <row r="18" spans="1:19" ht="35.1" customHeight="1">
      <c r="A18" s="98"/>
      <c r="E18" s="108"/>
      <c r="F18" s="108"/>
      <c r="L18" s="99"/>
      <c r="M18" s="97"/>
      <c r="N18" s="97"/>
      <c r="O18" s="97"/>
      <c r="P18" s="97"/>
      <c r="Q18" s="97"/>
      <c r="R18" s="97"/>
      <c r="S18" s="97"/>
    </row>
    <row r="19" spans="1:19" ht="35.1" customHeight="1">
      <c r="A19" s="98"/>
      <c r="E19" s="108"/>
      <c r="F19" s="108"/>
      <c r="L19" s="99"/>
      <c r="M19" s="97"/>
      <c r="N19" s="97"/>
      <c r="O19" s="97"/>
      <c r="P19" s="97"/>
      <c r="Q19" s="97"/>
      <c r="R19" s="97"/>
      <c r="S19" s="97"/>
    </row>
    <row r="20" spans="1:19" ht="35.1" customHeight="1">
      <c r="A20" s="98"/>
      <c r="E20" s="108"/>
      <c r="F20" s="108"/>
      <c r="L20" s="99"/>
      <c r="M20" s="97"/>
      <c r="N20" s="97"/>
      <c r="O20" s="97"/>
      <c r="P20" s="97"/>
      <c r="Q20" s="97"/>
      <c r="R20" s="97"/>
      <c r="S20" s="97"/>
    </row>
    <row r="21" spans="1:19" ht="35.1" customHeight="1">
      <c r="A21" s="98"/>
      <c r="E21" s="108"/>
      <c r="F21" s="108"/>
      <c r="L21" s="99"/>
      <c r="M21" s="97"/>
      <c r="N21" s="97"/>
      <c r="O21" s="97"/>
      <c r="P21" s="97"/>
      <c r="Q21" s="97"/>
      <c r="R21" s="97"/>
      <c r="S21" s="97"/>
    </row>
    <row r="22" spans="1:19" ht="35.1" customHeight="1" thickBot="1">
      <c r="A22" s="116"/>
      <c r="B22" s="101"/>
      <c r="C22" s="101"/>
      <c r="D22" s="101"/>
      <c r="E22" s="101"/>
      <c r="F22" s="115"/>
      <c r="G22" s="101"/>
      <c r="H22" s="101"/>
      <c r="I22" s="101"/>
      <c r="J22" s="101"/>
      <c r="K22" s="101"/>
      <c r="L22" s="117"/>
      <c r="M22" s="97"/>
      <c r="N22" s="97"/>
      <c r="O22" s="97"/>
      <c r="P22" s="97"/>
      <c r="Q22" s="97"/>
      <c r="R22" s="97"/>
      <c r="S22" s="97"/>
    </row>
  </sheetData>
  <mergeCells count="14">
    <mergeCell ref="A1:L2"/>
    <mergeCell ref="A4:A5"/>
    <mergeCell ref="B4:C5"/>
    <mergeCell ref="D4:E5"/>
    <mergeCell ref="H4:I5"/>
    <mergeCell ref="J4:L5"/>
    <mergeCell ref="F4:G5"/>
    <mergeCell ref="A8:L8"/>
    <mergeCell ref="F6:G6"/>
    <mergeCell ref="B6:C6"/>
    <mergeCell ref="D6:E6"/>
    <mergeCell ref="H6:I6"/>
    <mergeCell ref="J6:L6"/>
    <mergeCell ref="A7:L7"/>
  </mergeCells>
  <phoneticPr fontId="7" type="noConversion"/>
  <printOptions horizontalCentered="1"/>
  <pageMargins left="0.39370078740157483" right="0.39370078740157483" top="0.59055118110236227" bottom="0.19685039370078741" header="0" footer="0.3937007874015748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7"/>
  <sheetViews>
    <sheetView view="pageBreakPreview" zoomScaleNormal="100" zoomScaleSheetLayoutView="100" workbookViewId="0">
      <selection activeCell="J18" sqref="J18"/>
    </sheetView>
  </sheetViews>
  <sheetFormatPr defaultRowHeight="30" customHeight="1"/>
  <cols>
    <col min="1" max="1" width="17.7109375" style="159" customWidth="1"/>
    <col min="2" max="2" width="10.7109375" style="191" customWidth="1"/>
    <col min="3" max="3" width="7.7109375" style="159" customWidth="1"/>
    <col min="4" max="4" width="13.7109375" style="159" customWidth="1"/>
    <col min="5" max="5" width="5.7109375" style="191" customWidth="1"/>
    <col min="6" max="6" width="13.7109375" style="159" customWidth="1"/>
    <col min="7" max="7" width="5.7109375" style="191" customWidth="1"/>
    <col min="8" max="8" width="13.7109375" style="159" customWidth="1"/>
    <col min="9" max="9" width="5.7109375" style="191" customWidth="1"/>
    <col min="10" max="10" width="13.7109375" style="159" customWidth="1"/>
    <col min="11" max="11" width="15.7109375" style="159" customWidth="1"/>
    <col min="12" max="12" width="16.5703125" style="192" hidden="1" customWidth="1"/>
    <col min="13" max="13" width="10.7109375" style="159" customWidth="1"/>
    <col min="14" max="16384" width="9.140625" style="159"/>
  </cols>
  <sheetData>
    <row r="1" spans="1:13" s="245" customFormat="1" ht="30" customHeight="1" thickBot="1">
      <c r="A1" s="245" t="s">
        <v>277</v>
      </c>
      <c r="B1" s="246"/>
      <c r="E1" s="246"/>
      <c r="G1" s="246"/>
      <c r="I1" s="246"/>
      <c r="L1" s="247"/>
    </row>
    <row r="2" spans="1:13" ht="30" customHeight="1">
      <c r="A2" s="355" t="s">
        <v>191</v>
      </c>
      <c r="B2" s="357" t="s">
        <v>192</v>
      </c>
      <c r="C2" s="357" t="s">
        <v>193</v>
      </c>
      <c r="D2" s="360" t="s">
        <v>274</v>
      </c>
      <c r="E2" s="352"/>
      <c r="F2" s="360" t="s">
        <v>275</v>
      </c>
      <c r="G2" s="352"/>
      <c r="H2" s="351" t="s">
        <v>194</v>
      </c>
      <c r="I2" s="352"/>
      <c r="J2" s="157" t="s">
        <v>195</v>
      </c>
      <c r="K2" s="282" t="s">
        <v>196</v>
      </c>
      <c r="L2" s="158" t="s">
        <v>197</v>
      </c>
      <c r="M2" s="353" t="s">
        <v>198</v>
      </c>
    </row>
    <row r="3" spans="1:13" ht="30" customHeight="1" thickBot="1">
      <c r="A3" s="356"/>
      <c r="B3" s="358"/>
      <c r="C3" s="359"/>
      <c r="D3" s="160" t="s">
        <v>199</v>
      </c>
      <c r="E3" s="160" t="s">
        <v>200</v>
      </c>
      <c r="F3" s="160" t="s">
        <v>199</v>
      </c>
      <c r="G3" s="160" t="s">
        <v>200</v>
      </c>
      <c r="H3" s="160" t="s">
        <v>199</v>
      </c>
      <c r="I3" s="160" t="s">
        <v>200</v>
      </c>
      <c r="J3" s="161" t="s">
        <v>201</v>
      </c>
      <c r="K3" s="283" t="s">
        <v>201</v>
      </c>
      <c r="L3" s="162"/>
      <c r="M3" s="354"/>
    </row>
    <row r="4" spans="1:13" ht="30" customHeight="1" thickTop="1">
      <c r="A4" s="163" t="s">
        <v>202</v>
      </c>
      <c r="B4" s="164" t="s">
        <v>203</v>
      </c>
      <c r="C4" s="165"/>
      <c r="D4" s="166"/>
      <c r="E4" s="165"/>
      <c r="F4" s="167"/>
      <c r="G4" s="165"/>
      <c r="H4" s="167"/>
      <c r="I4" s="165"/>
      <c r="J4" s="168"/>
      <c r="K4" s="280"/>
      <c r="L4" s="169"/>
      <c r="M4" s="170"/>
    </row>
    <row r="5" spans="1:13" ht="30" customHeight="1">
      <c r="A5" s="163" t="s">
        <v>204</v>
      </c>
      <c r="B5" s="164"/>
      <c r="C5" s="164" t="s">
        <v>205</v>
      </c>
      <c r="D5" s="251">
        <v>36246</v>
      </c>
      <c r="E5" s="252"/>
      <c r="F5" s="267">
        <v>38687</v>
      </c>
      <c r="G5" s="252"/>
      <c r="H5" s="253"/>
      <c r="I5" s="252"/>
      <c r="J5" s="254">
        <f t="shared" ref="J5:J7" si="0">MIN(D5,F5,H5)</f>
        <v>36246</v>
      </c>
      <c r="K5" s="281">
        <f t="shared" ref="K5:K7" si="1">SUM(J5*1)</f>
        <v>36246</v>
      </c>
      <c r="L5" s="172"/>
      <c r="M5" s="173" t="s">
        <v>206</v>
      </c>
    </row>
    <row r="6" spans="1:13" ht="30" customHeight="1">
      <c r="A6" s="174" t="s">
        <v>207</v>
      </c>
      <c r="B6" s="164"/>
      <c r="C6" s="164" t="s">
        <v>205</v>
      </c>
      <c r="D6" s="255">
        <v>12436</v>
      </c>
      <c r="E6" s="256"/>
      <c r="F6" s="268">
        <v>13269</v>
      </c>
      <c r="G6" s="256"/>
      <c r="H6" s="255"/>
      <c r="I6" s="256"/>
      <c r="J6" s="254">
        <f t="shared" si="0"/>
        <v>12436</v>
      </c>
      <c r="K6" s="281">
        <f t="shared" si="1"/>
        <v>12436</v>
      </c>
      <c r="L6" s="172"/>
      <c r="M6" s="173" t="s">
        <v>206</v>
      </c>
    </row>
    <row r="7" spans="1:13" ht="30" customHeight="1">
      <c r="A7" s="174" t="s">
        <v>208</v>
      </c>
      <c r="B7" s="164"/>
      <c r="C7" s="164" t="s">
        <v>205</v>
      </c>
      <c r="D7" s="255">
        <v>14784</v>
      </c>
      <c r="E7" s="256"/>
      <c r="F7" s="268">
        <v>15774</v>
      </c>
      <c r="G7" s="256"/>
      <c r="H7" s="255"/>
      <c r="I7" s="256"/>
      <c r="J7" s="254">
        <f t="shared" si="0"/>
        <v>14784</v>
      </c>
      <c r="K7" s="281">
        <f t="shared" si="1"/>
        <v>14784</v>
      </c>
      <c r="L7" s="172"/>
      <c r="M7" s="173" t="s">
        <v>206</v>
      </c>
    </row>
    <row r="8" spans="1:13" ht="30" customHeight="1">
      <c r="A8" s="174"/>
      <c r="B8" s="178"/>
      <c r="C8" s="165"/>
      <c r="D8" s="255"/>
      <c r="E8" s="256"/>
      <c r="F8" s="268"/>
      <c r="G8" s="256"/>
      <c r="H8" s="255"/>
      <c r="I8" s="256"/>
      <c r="J8" s="254"/>
      <c r="K8" s="281"/>
      <c r="L8" s="172"/>
      <c r="M8" s="173"/>
    </row>
    <row r="9" spans="1:13" ht="30" customHeight="1">
      <c r="A9" s="271" t="s">
        <v>209</v>
      </c>
      <c r="B9" s="272"/>
      <c r="C9" s="273"/>
      <c r="D9" s="274">
        <f>D5+D6+D7</f>
        <v>63466</v>
      </c>
      <c r="E9" s="275"/>
      <c r="F9" s="276">
        <f>F5+F6+F7</f>
        <v>67730</v>
      </c>
      <c r="G9" s="277"/>
      <c r="H9" s="274"/>
      <c r="I9" s="275"/>
      <c r="J9" s="274">
        <f>J5+J6+J7</f>
        <v>63466</v>
      </c>
      <c r="K9" s="274">
        <f>K5+K6+K7</f>
        <v>63466</v>
      </c>
      <c r="L9" s="278"/>
      <c r="M9" s="279"/>
    </row>
    <row r="10" spans="1:13" ht="30" customHeight="1">
      <c r="A10" s="174"/>
      <c r="B10" s="175"/>
      <c r="C10" s="165"/>
      <c r="D10" s="180"/>
      <c r="E10" s="177"/>
      <c r="F10" s="269"/>
      <c r="G10" s="177"/>
      <c r="H10" s="176"/>
      <c r="I10" s="177"/>
      <c r="J10" s="171"/>
      <c r="K10" s="171"/>
      <c r="L10" s="172"/>
      <c r="M10" s="179"/>
    </row>
    <row r="11" spans="1:13" ht="30" customHeight="1">
      <c r="A11" s="174"/>
      <c r="B11" s="175"/>
      <c r="C11" s="165"/>
      <c r="D11" s="180"/>
      <c r="E11" s="177"/>
      <c r="F11" s="269"/>
      <c r="G11" s="177"/>
      <c r="H11" s="176"/>
      <c r="I11" s="177"/>
      <c r="J11" s="171"/>
      <c r="K11" s="171"/>
      <c r="L11" s="172"/>
      <c r="M11" s="179"/>
    </row>
    <row r="12" spans="1:13" ht="30" customHeight="1">
      <c r="A12" s="174"/>
      <c r="B12" s="175"/>
      <c r="C12" s="165"/>
      <c r="D12" s="180"/>
      <c r="E12" s="177"/>
      <c r="F12" s="176"/>
      <c r="G12" s="177"/>
      <c r="H12" s="176"/>
      <c r="I12" s="177"/>
      <c r="J12" s="171"/>
      <c r="K12" s="171"/>
      <c r="L12" s="172"/>
      <c r="M12" s="179"/>
    </row>
    <row r="13" spans="1:13" ht="30" customHeight="1">
      <c r="A13" s="163"/>
      <c r="B13" s="181"/>
      <c r="C13" s="182"/>
      <c r="D13" s="167"/>
      <c r="E13" s="165"/>
      <c r="F13" s="167"/>
      <c r="G13" s="181"/>
      <c r="H13" s="167"/>
      <c r="I13" s="165"/>
      <c r="J13" s="168"/>
      <c r="K13" s="168"/>
      <c r="L13" s="169"/>
      <c r="M13" s="179"/>
    </row>
    <row r="14" spans="1:13" ht="30" customHeight="1">
      <c r="A14" s="174"/>
      <c r="B14" s="177"/>
      <c r="C14" s="165"/>
      <c r="D14" s="180"/>
      <c r="E14" s="177"/>
      <c r="F14" s="176"/>
      <c r="G14" s="177"/>
      <c r="H14" s="176"/>
      <c r="I14" s="177"/>
      <c r="J14" s="171"/>
      <c r="K14" s="171"/>
      <c r="L14" s="172"/>
      <c r="M14" s="179"/>
    </row>
    <row r="15" spans="1:13" ht="30" customHeight="1">
      <c r="A15" s="174"/>
      <c r="B15" s="177"/>
      <c r="C15" s="165"/>
      <c r="D15" s="180"/>
      <c r="E15" s="177"/>
      <c r="F15" s="176"/>
      <c r="G15" s="177"/>
      <c r="H15" s="176"/>
      <c r="I15" s="177"/>
      <c r="J15" s="171"/>
      <c r="K15" s="171"/>
      <c r="L15" s="172"/>
      <c r="M15" s="179"/>
    </row>
    <row r="16" spans="1:13" ht="30" customHeight="1">
      <c r="A16" s="174"/>
      <c r="B16" s="175"/>
      <c r="C16" s="165"/>
      <c r="D16" s="180"/>
      <c r="E16" s="177"/>
      <c r="F16" s="176"/>
      <c r="G16" s="177"/>
      <c r="H16" s="176"/>
      <c r="I16" s="177"/>
      <c r="J16" s="171"/>
      <c r="K16" s="171"/>
      <c r="L16" s="172"/>
      <c r="M16" s="179"/>
    </row>
    <row r="17" spans="1:13" ht="30" customHeight="1" thickBot="1">
      <c r="A17" s="183"/>
      <c r="B17" s="184"/>
      <c r="C17" s="185"/>
      <c r="D17" s="186"/>
      <c r="E17" s="185"/>
      <c r="F17" s="187"/>
      <c r="G17" s="185"/>
      <c r="H17" s="187"/>
      <c r="I17" s="185"/>
      <c r="J17" s="188"/>
      <c r="K17" s="188"/>
      <c r="L17" s="189"/>
      <c r="M17" s="190"/>
    </row>
  </sheetData>
  <mergeCells count="7">
    <mergeCell ref="H2:I2"/>
    <mergeCell ref="M2:M3"/>
    <mergeCell ref="A2:A3"/>
    <mergeCell ref="B2:B3"/>
    <mergeCell ref="C2:C3"/>
    <mergeCell ref="D2:E2"/>
    <mergeCell ref="F2:G2"/>
  </mergeCells>
  <phoneticPr fontId="7" type="noConversion"/>
  <printOptions horizontalCentered="1"/>
  <pageMargins left="0.51181102362204722" right="0.51181102362204722" top="0.59055118110236227" bottom="0.59055118110236227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C23"/>
  <sheetViews>
    <sheetView view="pageBreakPreview" zoomScaleNormal="100" zoomScaleSheetLayoutView="100" workbookViewId="0">
      <pane ySplit="3" topLeftCell="A4" activePane="bottomLeft" state="frozen"/>
      <selection pane="bottomLeft" activeCell="J19" sqref="J19"/>
    </sheetView>
  </sheetViews>
  <sheetFormatPr defaultRowHeight="12.75"/>
  <cols>
    <col min="1" max="1" width="0.7109375" customWidth="1"/>
    <col min="2" max="2" width="5.7109375" customWidth="1"/>
    <col min="3" max="3" width="30.7109375" customWidth="1"/>
    <col min="4" max="4" width="23.7109375" customWidth="1"/>
    <col min="5" max="5" width="8.7109375" customWidth="1"/>
    <col min="6" max="9" width="15.7109375" customWidth="1"/>
    <col min="10" max="10" width="10.7109375" customWidth="1"/>
  </cols>
  <sheetData>
    <row r="1" spans="2:29" ht="24.95" customHeight="1">
      <c r="B1" s="361" t="s">
        <v>60</v>
      </c>
      <c r="C1" s="361"/>
      <c r="D1" s="361"/>
      <c r="E1" s="361"/>
      <c r="F1" s="361"/>
      <c r="G1" s="361"/>
      <c r="H1" s="361"/>
      <c r="I1" s="361"/>
      <c r="J1" s="361"/>
    </row>
    <row r="2" spans="2:29" ht="9.9499999999999993" customHeight="1">
      <c r="B2" s="362"/>
      <c r="C2" s="362"/>
      <c r="D2" s="362"/>
      <c r="E2" s="362"/>
      <c r="F2" s="362"/>
      <c r="G2" s="362"/>
      <c r="H2" s="362"/>
      <c r="I2" s="362"/>
      <c r="J2" s="362"/>
    </row>
    <row r="3" spans="2:29" ht="30" customHeight="1">
      <c r="B3" s="8" t="s">
        <v>41</v>
      </c>
      <c r="C3" s="1" t="s">
        <v>107</v>
      </c>
      <c r="D3" s="1" t="s">
        <v>131</v>
      </c>
      <c r="E3" s="1" t="s">
        <v>55</v>
      </c>
      <c r="F3" s="1" t="s">
        <v>162</v>
      </c>
      <c r="G3" s="1" t="s">
        <v>145</v>
      </c>
      <c r="H3" s="1" t="s">
        <v>100</v>
      </c>
      <c r="I3" s="1" t="s">
        <v>10</v>
      </c>
      <c r="J3" s="209" t="s">
        <v>39</v>
      </c>
      <c r="L3" s="270" t="s">
        <v>272</v>
      </c>
    </row>
    <row r="4" spans="2:29" ht="30" customHeight="1">
      <c r="B4" s="12" t="s">
        <v>45</v>
      </c>
      <c r="C4" s="79" t="s">
        <v>250</v>
      </c>
      <c r="D4" s="79" t="s">
        <v>168</v>
      </c>
      <c r="E4" s="207" t="s">
        <v>117</v>
      </c>
      <c r="F4" s="47">
        <f>G4+H4+I4</f>
        <v>63466</v>
      </c>
      <c r="G4" s="47" t="str">
        <f>단가산출!CY4</f>
        <v>36,246</v>
      </c>
      <c r="H4" s="47" t="str">
        <f>단가산출!CZ4</f>
        <v>12,436</v>
      </c>
      <c r="I4" s="47" t="str">
        <f>단가산출!DA4</f>
        <v>14,784</v>
      </c>
      <c r="J4" s="241" t="s">
        <v>173</v>
      </c>
      <c r="Z4" s="11"/>
      <c r="AA4" s="11"/>
      <c r="AB4" s="11"/>
      <c r="AC4" s="11"/>
    </row>
    <row r="5" spans="2:29" ht="30" customHeight="1">
      <c r="B5" s="194"/>
      <c r="C5" s="195"/>
      <c r="D5" s="195"/>
      <c r="E5" s="196"/>
      <c r="F5" s="197"/>
      <c r="G5" s="197"/>
      <c r="H5" s="197"/>
      <c r="I5" s="197"/>
      <c r="J5" s="240"/>
      <c r="Z5" s="11"/>
      <c r="AA5" s="11"/>
      <c r="AB5" s="11"/>
      <c r="AC5" s="11"/>
    </row>
    <row r="6" spans="2:29" ht="30" customHeight="1">
      <c r="B6" s="194"/>
      <c r="C6" s="195"/>
      <c r="D6" s="195"/>
      <c r="E6" s="196"/>
      <c r="F6" s="197"/>
      <c r="G6" s="197"/>
      <c r="H6" s="197"/>
      <c r="I6" s="197"/>
      <c r="J6" s="240"/>
      <c r="Z6" s="11"/>
      <c r="AA6" s="11"/>
      <c r="AB6" s="11"/>
      <c r="AC6" s="11"/>
    </row>
    <row r="7" spans="2:29" ht="30" customHeight="1">
      <c r="B7" s="194"/>
      <c r="C7" s="195"/>
      <c r="D7" s="195"/>
      <c r="E7" s="196"/>
      <c r="F7" s="197"/>
      <c r="G7" s="197"/>
      <c r="H7" s="197"/>
      <c r="I7" s="197"/>
      <c r="J7" s="240"/>
      <c r="Z7" s="11"/>
      <c r="AA7" s="11"/>
      <c r="AB7" s="11"/>
      <c r="AC7" s="11"/>
    </row>
    <row r="8" spans="2:29" ht="30" customHeight="1">
      <c r="B8" s="194"/>
      <c r="C8" s="195"/>
      <c r="D8" s="195"/>
      <c r="E8" s="196"/>
      <c r="F8" s="197"/>
      <c r="G8" s="197"/>
      <c r="H8" s="197"/>
      <c r="I8" s="197"/>
      <c r="J8" s="240"/>
      <c r="Z8" s="11"/>
      <c r="AA8" s="11"/>
      <c r="AB8" s="11"/>
      <c r="AC8" s="11"/>
    </row>
    <row r="9" spans="2:29" ht="30" customHeight="1">
      <c r="B9" s="198"/>
      <c r="C9" s="199"/>
      <c r="D9" s="199"/>
      <c r="E9" s="199"/>
      <c r="F9" s="199"/>
      <c r="G9" s="199"/>
      <c r="H9" s="199"/>
      <c r="I9" s="199"/>
      <c r="J9" s="200"/>
    </row>
    <row r="10" spans="2:29" ht="30" customHeight="1">
      <c r="B10" s="201"/>
      <c r="C10" s="202"/>
      <c r="D10" s="202"/>
      <c r="E10" s="202"/>
      <c r="F10" s="202"/>
      <c r="G10" s="202"/>
      <c r="H10" s="202"/>
      <c r="I10" s="202"/>
      <c r="J10" s="203"/>
    </row>
    <row r="11" spans="2:29" ht="30" customHeight="1">
      <c r="B11" s="201"/>
      <c r="C11" s="202"/>
      <c r="D11" s="202"/>
      <c r="E11" s="202"/>
      <c r="F11" s="202"/>
      <c r="G11" s="202"/>
      <c r="H11" s="202"/>
      <c r="I11" s="202"/>
      <c r="J11" s="203"/>
    </row>
    <row r="12" spans="2:29" ht="30" customHeight="1">
      <c r="B12" s="201"/>
      <c r="C12" s="202"/>
      <c r="D12" s="202"/>
      <c r="E12" s="202"/>
      <c r="F12" s="202"/>
      <c r="G12" s="202"/>
      <c r="H12" s="202"/>
      <c r="I12" s="202"/>
      <c r="J12" s="203"/>
    </row>
    <row r="13" spans="2:29" ht="30" customHeight="1">
      <c r="B13" s="201"/>
      <c r="C13" s="202"/>
      <c r="D13" s="202"/>
      <c r="E13" s="202"/>
      <c r="F13" s="202"/>
      <c r="G13" s="202"/>
      <c r="H13" s="202"/>
      <c r="I13" s="202"/>
      <c r="J13" s="203"/>
    </row>
    <row r="14" spans="2:29" ht="30" customHeight="1">
      <c r="B14" s="201"/>
      <c r="C14" s="202"/>
      <c r="D14" s="202"/>
      <c r="E14" s="202"/>
      <c r="F14" s="202"/>
      <c r="G14" s="202"/>
      <c r="H14" s="202"/>
      <c r="I14" s="202"/>
      <c r="J14" s="203"/>
    </row>
    <row r="15" spans="2:29" ht="30" customHeight="1">
      <c r="B15" s="201"/>
      <c r="C15" s="202"/>
      <c r="D15" s="202"/>
      <c r="E15" s="202"/>
      <c r="F15" s="202"/>
      <c r="G15" s="202"/>
      <c r="H15" s="202"/>
      <c r="I15" s="202"/>
      <c r="J15" s="203"/>
    </row>
    <row r="16" spans="2:29" ht="30" customHeight="1">
      <c r="B16" s="201"/>
      <c r="C16" s="202"/>
      <c r="D16" s="202"/>
      <c r="E16" s="202"/>
      <c r="F16" s="202"/>
      <c r="G16" s="202"/>
      <c r="H16" s="202"/>
      <c r="I16" s="202"/>
      <c r="J16" s="203"/>
    </row>
    <row r="17" spans="2:10" ht="30" customHeight="1">
      <c r="B17" s="201"/>
      <c r="C17" s="202"/>
      <c r="D17" s="202"/>
      <c r="E17" s="202"/>
      <c r="F17" s="202"/>
      <c r="G17" s="202"/>
      <c r="H17" s="202"/>
      <c r="I17" s="202"/>
      <c r="J17" s="203"/>
    </row>
    <row r="18" spans="2:10" ht="30" customHeight="1">
      <c r="B18" s="204"/>
      <c r="C18" s="205"/>
      <c r="D18" s="205"/>
      <c r="E18" s="205"/>
      <c r="F18" s="205"/>
      <c r="G18" s="205"/>
      <c r="H18" s="205"/>
      <c r="I18" s="205"/>
      <c r="J18" s="206"/>
    </row>
    <row r="19" spans="2:10" ht="30" customHeight="1"/>
    <row r="20" spans="2:10" ht="30" customHeight="1"/>
    <row r="21" spans="2:10" ht="30" customHeight="1"/>
    <row r="22" spans="2:10" ht="30" customHeight="1"/>
    <row r="23" spans="2:10" ht="30" customHeight="1"/>
  </sheetData>
  <mergeCells count="1">
    <mergeCell ref="B1:J2"/>
  </mergeCells>
  <phoneticPr fontId="7" type="noConversion"/>
  <printOptions horizontalCentered="1"/>
  <pageMargins left="0.59055118110236227" right="0.59055118110236227" top="0.98425196850393704" bottom="0.39370078740157483" header="0.51181102362204722" footer="0.51181102362204722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DC35"/>
  <sheetViews>
    <sheetView view="pageBreakPreview" zoomScaleNormal="100" zoomScaleSheetLayoutView="100" workbookViewId="0">
      <pane ySplit="3" topLeftCell="A4" activePane="bottomLeft" state="frozen"/>
      <selection pane="bottomLeft" activeCell="DK3" sqref="DK3"/>
    </sheetView>
  </sheetViews>
  <sheetFormatPr defaultRowHeight="12.75"/>
  <cols>
    <col min="1" max="1" width="0.7109375" customWidth="1"/>
    <col min="2" max="101" width="1" customWidth="1"/>
    <col min="102" max="102" width="12" customWidth="1"/>
    <col min="103" max="103" width="10.5703125" customWidth="1"/>
    <col min="104" max="105" width="10.140625" customWidth="1"/>
  </cols>
  <sheetData>
    <row r="1" spans="2:107" ht="24.95" customHeight="1">
      <c r="B1" s="361" t="s">
        <v>99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  <c r="W1" s="361"/>
      <c r="X1" s="361"/>
      <c r="Y1" s="361"/>
      <c r="Z1" s="361"/>
      <c r="AA1" s="361"/>
      <c r="AB1" s="361"/>
      <c r="AC1" s="361"/>
      <c r="AD1" s="361"/>
      <c r="AE1" s="361"/>
      <c r="AF1" s="361"/>
      <c r="AG1" s="361"/>
      <c r="AH1" s="361"/>
      <c r="AI1" s="361"/>
      <c r="AJ1" s="361"/>
      <c r="AK1" s="361"/>
      <c r="AL1" s="361"/>
      <c r="AM1" s="361"/>
      <c r="AN1" s="361"/>
      <c r="AO1" s="361"/>
      <c r="AP1" s="361"/>
      <c r="AQ1" s="361"/>
      <c r="AR1" s="361"/>
      <c r="AS1" s="361"/>
      <c r="AT1" s="361"/>
      <c r="AU1" s="361"/>
      <c r="AV1" s="361"/>
      <c r="AW1" s="361"/>
      <c r="AX1" s="361"/>
      <c r="AY1" s="361"/>
      <c r="AZ1" s="361"/>
      <c r="BA1" s="361"/>
      <c r="BB1" s="361"/>
      <c r="BC1" s="361"/>
      <c r="BD1" s="361"/>
      <c r="BE1" s="361"/>
      <c r="BF1" s="361"/>
      <c r="BG1" s="361"/>
      <c r="BH1" s="361"/>
      <c r="BI1" s="361"/>
      <c r="BJ1" s="361"/>
      <c r="BK1" s="361"/>
      <c r="BL1" s="361"/>
      <c r="BM1" s="361"/>
      <c r="BN1" s="361"/>
      <c r="BO1" s="361"/>
      <c r="BP1" s="361"/>
      <c r="BQ1" s="361"/>
      <c r="BR1" s="361"/>
      <c r="BS1" s="361"/>
      <c r="BT1" s="361"/>
      <c r="BU1" s="361"/>
      <c r="BV1" s="361"/>
      <c r="BW1" s="361"/>
      <c r="BX1" s="361"/>
      <c r="BY1" s="361"/>
      <c r="BZ1" s="361"/>
      <c r="CA1" s="361"/>
      <c r="CB1" s="361"/>
      <c r="CC1" s="361"/>
      <c r="CD1" s="361"/>
      <c r="CE1" s="361"/>
      <c r="CF1" s="361"/>
      <c r="CG1" s="361"/>
      <c r="CH1" s="361"/>
      <c r="CI1" s="361"/>
      <c r="CJ1" s="361"/>
      <c r="CK1" s="361"/>
      <c r="CL1" s="361"/>
      <c r="CM1" s="361"/>
      <c r="CN1" s="361"/>
      <c r="CO1" s="361"/>
      <c r="CP1" s="361"/>
      <c r="CQ1" s="361"/>
      <c r="CR1" s="361"/>
      <c r="CS1" s="361"/>
      <c r="CT1" s="361"/>
      <c r="CU1" s="361"/>
      <c r="CV1" s="361"/>
      <c r="CW1" s="361"/>
      <c r="CX1" s="361"/>
      <c r="CY1" s="361"/>
      <c r="CZ1" s="361"/>
      <c r="DA1" s="361"/>
      <c r="DC1" s="270" t="s">
        <v>276</v>
      </c>
    </row>
    <row r="2" spans="2:107" ht="9.9499999999999993" customHeight="1"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2"/>
      <c r="AK2" s="362"/>
      <c r="AL2" s="362"/>
      <c r="AM2" s="362"/>
      <c r="AN2" s="362"/>
      <c r="AO2" s="362"/>
      <c r="AP2" s="362"/>
      <c r="AQ2" s="362"/>
      <c r="AR2" s="362"/>
      <c r="AS2" s="362"/>
      <c r="AT2" s="362"/>
      <c r="AU2" s="362"/>
      <c r="AV2" s="362"/>
      <c r="AW2" s="362"/>
      <c r="AX2" s="362"/>
      <c r="AY2" s="362"/>
      <c r="AZ2" s="362"/>
      <c r="BA2" s="362"/>
      <c r="BB2" s="362"/>
      <c r="BC2" s="362"/>
      <c r="BD2" s="362"/>
      <c r="BE2" s="362"/>
      <c r="BF2" s="362"/>
      <c r="BG2" s="362"/>
      <c r="BH2" s="362"/>
      <c r="BI2" s="362"/>
      <c r="BJ2" s="362"/>
      <c r="BK2" s="362"/>
      <c r="BL2" s="362"/>
      <c r="BM2" s="362"/>
      <c r="BN2" s="362"/>
      <c r="BO2" s="362"/>
      <c r="BP2" s="362"/>
      <c r="BQ2" s="362"/>
      <c r="BR2" s="362"/>
      <c r="BS2" s="362"/>
      <c r="BT2" s="362"/>
      <c r="BU2" s="362"/>
      <c r="BV2" s="362"/>
      <c r="BW2" s="362"/>
      <c r="BX2" s="362"/>
      <c r="BY2" s="362"/>
      <c r="BZ2" s="362"/>
      <c r="CA2" s="362"/>
      <c r="CB2" s="362"/>
      <c r="CC2" s="362"/>
      <c r="CD2" s="362"/>
      <c r="CE2" s="362"/>
      <c r="CF2" s="362"/>
      <c r="CG2" s="362"/>
      <c r="CH2" s="362"/>
      <c r="CI2" s="362"/>
      <c r="CJ2" s="362"/>
      <c r="CK2" s="362"/>
      <c r="CL2" s="362"/>
      <c r="CM2" s="362"/>
      <c r="CN2" s="362"/>
      <c r="CO2" s="362"/>
      <c r="CP2" s="362"/>
      <c r="CQ2" s="362"/>
      <c r="CR2" s="362"/>
      <c r="CS2" s="362"/>
      <c r="CT2" s="362"/>
      <c r="CU2" s="362"/>
      <c r="CV2" s="362"/>
      <c r="CW2" s="362"/>
      <c r="CX2" s="362"/>
      <c r="CY2" s="362"/>
      <c r="CZ2" s="362"/>
      <c r="DA2" s="362"/>
      <c r="DC2" s="270"/>
    </row>
    <row r="3" spans="2:107" ht="24.95" customHeight="1">
      <c r="B3" s="363" t="s">
        <v>212</v>
      </c>
      <c r="C3" s="364" t="s">
        <v>62</v>
      </c>
      <c r="D3" s="364" t="s">
        <v>145</v>
      </c>
      <c r="E3" s="364" t="s">
        <v>100</v>
      </c>
      <c r="F3" s="364" t="s">
        <v>73</v>
      </c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64"/>
      <c r="AF3" s="364"/>
      <c r="AG3" s="364"/>
      <c r="AH3" s="364"/>
      <c r="AI3" s="364"/>
      <c r="AJ3" s="364"/>
      <c r="AK3" s="364"/>
      <c r="AL3" s="364"/>
      <c r="AM3" s="364"/>
      <c r="AN3" s="364"/>
      <c r="AO3" s="364"/>
      <c r="AP3" s="364"/>
      <c r="AQ3" s="364"/>
      <c r="AR3" s="364"/>
      <c r="AS3" s="364"/>
      <c r="AT3" s="364"/>
      <c r="AU3" s="364"/>
      <c r="AV3" s="364"/>
      <c r="AW3" s="364"/>
      <c r="AX3" s="364"/>
      <c r="AY3" s="364"/>
      <c r="AZ3" s="364"/>
      <c r="BA3" s="364"/>
      <c r="BB3" s="364"/>
      <c r="BC3" s="364"/>
      <c r="BD3" s="364"/>
      <c r="BE3" s="364"/>
      <c r="BF3" s="364"/>
      <c r="BG3" s="364"/>
      <c r="BH3" s="364"/>
      <c r="BI3" s="364"/>
      <c r="BJ3" s="364"/>
      <c r="BK3" s="364"/>
      <c r="BL3" s="364"/>
      <c r="BM3" s="364"/>
      <c r="BN3" s="364"/>
      <c r="BO3" s="364"/>
      <c r="BP3" s="364"/>
      <c r="BQ3" s="364"/>
      <c r="BR3" s="364"/>
      <c r="BS3" s="364"/>
      <c r="BT3" s="364"/>
      <c r="BU3" s="364"/>
      <c r="BV3" s="364"/>
      <c r="BW3" s="364"/>
      <c r="BX3" s="364"/>
      <c r="BY3" s="364"/>
      <c r="BZ3" s="364"/>
      <c r="CA3" s="364"/>
      <c r="CB3" s="364"/>
      <c r="CC3" s="364"/>
      <c r="CD3" s="364"/>
      <c r="CE3" s="364"/>
      <c r="CF3" s="364"/>
      <c r="CG3" s="364"/>
      <c r="CH3" s="364"/>
      <c r="CI3" s="364"/>
      <c r="CJ3" s="364"/>
      <c r="CK3" s="364"/>
      <c r="CL3" s="364"/>
      <c r="CM3" s="364"/>
      <c r="CN3" s="364"/>
      <c r="CO3" s="364"/>
      <c r="CP3" s="364"/>
      <c r="CQ3" s="364"/>
      <c r="CR3" s="364"/>
      <c r="CS3" s="364"/>
      <c r="CT3" s="364"/>
      <c r="CU3" s="364"/>
      <c r="CV3" s="364"/>
      <c r="CW3" s="364"/>
      <c r="CX3" s="55" t="s">
        <v>62</v>
      </c>
      <c r="CY3" s="55" t="s">
        <v>145</v>
      </c>
      <c r="CZ3" s="55" t="s">
        <v>100</v>
      </c>
      <c r="DA3" s="56" t="s">
        <v>73</v>
      </c>
      <c r="DC3" s="270" t="s">
        <v>273</v>
      </c>
    </row>
    <row r="4" spans="2:107" ht="15" customHeight="1">
      <c r="B4" s="60" t="s">
        <v>247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61">
        <f>CX34</f>
        <v>63466</v>
      </c>
      <c r="CY4" s="61" t="str">
        <f>CY34</f>
        <v>36,246</v>
      </c>
      <c r="CZ4" s="61" t="str">
        <f>CZ34</f>
        <v>12,436</v>
      </c>
      <c r="DA4" s="62" t="str">
        <f>DA34</f>
        <v>14,784</v>
      </c>
      <c r="DB4" s="63"/>
    </row>
    <row r="5" spans="2:107" ht="15" customHeight="1"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64"/>
      <c r="CY5" s="64"/>
      <c r="CZ5" s="64"/>
      <c r="DA5" s="65"/>
      <c r="DB5" s="63"/>
    </row>
    <row r="6" spans="2:107" ht="15" customHeight="1">
      <c r="B6" s="57"/>
      <c r="C6" s="58"/>
      <c r="D6" s="58"/>
      <c r="E6" s="193" t="s">
        <v>246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64"/>
      <c r="CY6" s="64"/>
      <c r="CZ6" s="64"/>
      <c r="DA6" s="65"/>
      <c r="DB6" s="63"/>
    </row>
    <row r="7" spans="2:107" ht="15" customHeight="1">
      <c r="B7" s="5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64"/>
      <c r="CY7" s="64"/>
      <c r="CZ7" s="64"/>
      <c r="DA7" s="65"/>
      <c r="DB7" s="63"/>
    </row>
    <row r="8" spans="2:107" ht="15" customHeight="1">
      <c r="B8" s="57"/>
      <c r="C8" s="58"/>
      <c r="D8" s="58"/>
      <c r="E8" s="58"/>
      <c r="F8" s="58"/>
      <c r="G8" s="58"/>
      <c r="H8" s="58" t="s">
        <v>45</v>
      </c>
      <c r="I8" s="58" t="s">
        <v>152</v>
      </c>
      <c r="J8" s="58"/>
      <c r="K8" s="58"/>
      <c r="L8" s="58" t="s">
        <v>5</v>
      </c>
      <c r="M8" s="58"/>
      <c r="N8" s="58"/>
      <c r="O8" s="58"/>
      <c r="P8" s="58"/>
      <c r="Q8" s="58"/>
      <c r="R8" s="58"/>
      <c r="S8" s="58" t="s">
        <v>124</v>
      </c>
      <c r="T8" s="58"/>
      <c r="U8" s="58" t="s">
        <v>49</v>
      </c>
      <c r="V8" s="58"/>
      <c r="W8" s="58"/>
      <c r="X8" s="58" t="s">
        <v>58</v>
      </c>
      <c r="Y8" s="58"/>
      <c r="Z8" s="58" t="str">
        <f>TEXT(39.5,"#,##0.#######")</f>
        <v>39.5</v>
      </c>
      <c r="AA8" s="58"/>
      <c r="AB8" s="58"/>
      <c r="AC8" s="58"/>
      <c r="AD8" s="58" t="s">
        <v>117</v>
      </c>
      <c r="AE8" s="58"/>
      <c r="AF8" s="58" t="s">
        <v>22</v>
      </c>
      <c r="AG8" s="58" t="s">
        <v>152</v>
      </c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64"/>
      <c r="CY8" s="64"/>
      <c r="CZ8" s="64"/>
      <c r="DA8" s="65"/>
      <c r="DB8" s="63"/>
    </row>
    <row r="9" spans="2:107" ht="15" customHeight="1">
      <c r="B9" s="57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64"/>
      <c r="CY9" s="64"/>
      <c r="CZ9" s="64"/>
      <c r="DA9" s="65"/>
      <c r="DB9" s="63"/>
    </row>
    <row r="10" spans="2:107" ht="15" customHeight="1">
      <c r="B10" s="57"/>
      <c r="C10" s="58"/>
      <c r="D10" s="58"/>
      <c r="E10" s="58"/>
      <c r="F10" s="58"/>
      <c r="G10" s="58"/>
      <c r="H10" s="58" t="s">
        <v>109</v>
      </c>
      <c r="I10" s="58"/>
      <c r="J10" s="58"/>
      <c r="K10" s="58"/>
      <c r="L10" s="58"/>
      <c r="M10" s="58"/>
      <c r="N10" s="58"/>
      <c r="O10" s="58" t="s">
        <v>5</v>
      </c>
      <c r="P10" s="58"/>
      <c r="Q10" s="58"/>
      <c r="R10" s="58"/>
      <c r="S10" s="58"/>
      <c r="T10" s="58"/>
      <c r="U10" s="58"/>
      <c r="V10" s="58" t="s">
        <v>124</v>
      </c>
      <c r="W10" s="58"/>
      <c r="X10" s="58" t="s">
        <v>7</v>
      </c>
      <c r="Y10" s="58"/>
      <c r="Z10" s="58" t="s">
        <v>58</v>
      </c>
      <c r="AA10" s="58"/>
      <c r="AB10" s="58" t="s">
        <v>49</v>
      </c>
      <c r="AC10" s="58"/>
      <c r="AD10" s="58"/>
      <c r="AE10" s="58" t="s">
        <v>75</v>
      </c>
      <c r="AF10" s="58"/>
      <c r="AG10" s="58"/>
      <c r="AH10" s="58" t="str">
        <f>TEXT(8,"#,##0.#######")</f>
        <v>8.</v>
      </c>
      <c r="AI10" s="58" t="s">
        <v>123</v>
      </c>
      <c r="AJ10" s="58"/>
      <c r="AK10" s="58"/>
      <c r="AL10" s="58" t="s">
        <v>58</v>
      </c>
      <c r="AM10" s="58"/>
      <c r="AN10" s="58" t="str">
        <f>TEXT(Z8,"#,##0.#######")</f>
        <v>39.5</v>
      </c>
      <c r="AO10" s="58"/>
      <c r="AP10" s="58"/>
      <c r="AQ10" s="58"/>
      <c r="AR10" s="58" t="s">
        <v>75</v>
      </c>
      <c r="AS10" s="58"/>
      <c r="AT10" s="58"/>
      <c r="AU10" s="58" t="str">
        <f>TEXT(AH10,"#,##0.#######")</f>
        <v>8.</v>
      </c>
      <c r="AV10" s="58"/>
      <c r="AW10" s="58" t="s">
        <v>58</v>
      </c>
      <c r="AX10" s="58"/>
      <c r="AY10" s="58"/>
      <c r="AZ10" s="58" t="str">
        <f>TEXT(ROUND(Z8/AH10,2),"#,##0.#######")</f>
        <v>4.94</v>
      </c>
      <c r="BA10" s="58"/>
      <c r="BB10" s="58"/>
      <c r="BC10" s="58"/>
      <c r="BD10" s="58"/>
      <c r="BE10" s="58"/>
      <c r="BF10" s="58"/>
      <c r="BG10" s="58" t="s">
        <v>117</v>
      </c>
      <c r="BH10" s="58"/>
      <c r="BI10" s="58" t="s">
        <v>22</v>
      </c>
      <c r="BJ10" s="58" t="s">
        <v>123</v>
      </c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64"/>
      <c r="CY10" s="64"/>
      <c r="CZ10" s="64"/>
      <c r="DA10" s="65"/>
      <c r="DB10" s="63"/>
    </row>
    <row r="11" spans="2:107" ht="15" customHeight="1">
      <c r="B11" s="57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64"/>
      <c r="CY11" s="64"/>
      <c r="CZ11" s="64"/>
      <c r="DA11" s="65"/>
      <c r="DB11" s="63"/>
    </row>
    <row r="12" spans="2:107" ht="15" customHeight="1">
      <c r="B12" s="57"/>
      <c r="C12" s="58"/>
      <c r="D12" s="58" t="s">
        <v>78</v>
      </c>
      <c r="E12" s="58"/>
      <c r="F12" s="58"/>
      <c r="G12" s="58" t="s">
        <v>80</v>
      </c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64"/>
      <c r="CY12" s="64"/>
      <c r="CZ12" s="64"/>
      <c r="DA12" s="65"/>
      <c r="DB12" s="63"/>
    </row>
    <row r="13" spans="2:107" ht="15" customHeight="1">
      <c r="B13" s="57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64"/>
      <c r="CY13" s="64"/>
      <c r="CZ13" s="64"/>
      <c r="DA13" s="65"/>
      <c r="DB13" s="63"/>
    </row>
    <row r="14" spans="2:107" ht="15" customHeight="1">
      <c r="B14" s="57"/>
      <c r="C14" s="58"/>
      <c r="D14" s="58"/>
      <c r="E14" s="58"/>
      <c r="F14" s="58"/>
      <c r="G14" s="58" t="s">
        <v>72</v>
      </c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 t="s">
        <v>124</v>
      </c>
      <c r="W14" s="58"/>
      <c r="X14" s="58" t="str">
        <f>TEXT(노임단가!F6,"#,##0")</f>
        <v>262,580</v>
      </c>
      <c r="Y14" s="58"/>
      <c r="Z14" s="58"/>
      <c r="AA14" s="58"/>
      <c r="AB14" s="58"/>
      <c r="AC14" s="58"/>
      <c r="AD14" s="58"/>
      <c r="AE14" s="58"/>
      <c r="AF14" s="58"/>
      <c r="AG14" s="58"/>
      <c r="AH14" s="58" t="s">
        <v>144</v>
      </c>
      <c r="AI14" s="58"/>
      <c r="AJ14" s="58"/>
      <c r="AK14" s="58" t="str">
        <f>TEXT(3,"#,##0.#######")</f>
        <v>3.</v>
      </c>
      <c r="AL14" s="58" t="s">
        <v>155</v>
      </c>
      <c r="AM14" s="58"/>
      <c r="AN14" s="58"/>
      <c r="AO14" s="58" t="s">
        <v>22</v>
      </c>
      <c r="AP14" s="58"/>
      <c r="AQ14" s="58" t="s">
        <v>49</v>
      </c>
      <c r="AR14" s="58"/>
      <c r="AS14" s="58"/>
      <c r="AT14" s="58" t="s">
        <v>58</v>
      </c>
      <c r="AU14" s="58"/>
      <c r="AV14" s="58" t="str">
        <f>TEXT(X14,"#,##0.#######")</f>
        <v>262,580.</v>
      </c>
      <c r="AW14" s="58"/>
      <c r="AX14" s="58"/>
      <c r="AY14" s="58"/>
      <c r="AZ14" s="58"/>
      <c r="BA14" s="58"/>
      <c r="BB14" s="58"/>
      <c r="BC14" s="58"/>
      <c r="BD14" s="58" t="s">
        <v>144</v>
      </c>
      <c r="BE14" s="58"/>
      <c r="BF14" s="58"/>
      <c r="BG14" s="58" t="str">
        <f>TEXT(AK14,"#,##0.#######")</f>
        <v>3.</v>
      </c>
      <c r="BH14" s="58"/>
      <c r="BI14" s="58" t="s">
        <v>22</v>
      </c>
      <c r="BJ14" s="58"/>
      <c r="BK14" s="58" t="str">
        <f>TEXT(Z8,"#,##0.#######")</f>
        <v>39.5</v>
      </c>
      <c r="BL14" s="58"/>
      <c r="BM14" s="58"/>
      <c r="BN14" s="58"/>
      <c r="BO14" s="58" t="s">
        <v>58</v>
      </c>
      <c r="BP14" s="58"/>
      <c r="BQ14" s="58" t="str">
        <f>TEXT(TRUNC(X14*AK14/Z8,1),"#,##0.#######")</f>
        <v>19,942.7</v>
      </c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64"/>
      <c r="CY14" s="64"/>
      <c r="CZ14" s="64"/>
      <c r="DA14" s="65"/>
      <c r="DB14" s="63"/>
    </row>
    <row r="15" spans="2:107" ht="15" customHeight="1"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64"/>
      <c r="CY15" s="64"/>
      <c r="CZ15" s="64"/>
      <c r="DA15" s="65"/>
      <c r="DB15" s="63"/>
    </row>
    <row r="16" spans="2:107" ht="15" customHeight="1">
      <c r="B16" s="57"/>
      <c r="C16" s="58"/>
      <c r="D16" s="58"/>
      <c r="E16" s="58"/>
      <c r="F16" s="58"/>
      <c r="G16" s="58" t="s">
        <v>9</v>
      </c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 t="s">
        <v>124</v>
      </c>
      <c r="S16" s="58"/>
      <c r="T16" s="58" t="str">
        <f>TEXT(노임단가!F4,"#,##0")</f>
        <v>172,068</v>
      </c>
      <c r="U16" s="58"/>
      <c r="V16" s="58"/>
      <c r="W16" s="58"/>
      <c r="X16" s="58"/>
      <c r="Y16" s="58"/>
      <c r="Z16" s="58"/>
      <c r="AA16" s="58"/>
      <c r="AB16" s="58"/>
      <c r="AC16" s="58"/>
      <c r="AD16" s="58" t="s">
        <v>144</v>
      </c>
      <c r="AE16" s="58"/>
      <c r="AF16" s="58"/>
      <c r="AG16" s="58" t="str">
        <f>TEXT(1,"#,##0.#######")</f>
        <v>1.</v>
      </c>
      <c r="AH16" s="58" t="s">
        <v>155</v>
      </c>
      <c r="AI16" s="58"/>
      <c r="AJ16" s="58"/>
      <c r="AK16" s="58" t="s">
        <v>22</v>
      </c>
      <c r="AL16" s="58"/>
      <c r="AM16" s="58" t="s">
        <v>49</v>
      </c>
      <c r="AN16" s="58"/>
      <c r="AO16" s="58"/>
      <c r="AP16" s="58" t="s">
        <v>58</v>
      </c>
      <c r="AQ16" s="58"/>
      <c r="AR16" s="58" t="str">
        <f>TEXT(T16,"#,##0.#######")</f>
        <v>172,068.</v>
      </c>
      <c r="AS16" s="58"/>
      <c r="AT16" s="58"/>
      <c r="AU16" s="58"/>
      <c r="AV16" s="58"/>
      <c r="AW16" s="58"/>
      <c r="AX16" s="58"/>
      <c r="AY16" s="58"/>
      <c r="AZ16" s="58" t="s">
        <v>144</v>
      </c>
      <c r="BA16" s="58"/>
      <c r="BB16" s="58"/>
      <c r="BC16" s="58" t="str">
        <f>TEXT(AG16,"#,##0.#######")</f>
        <v>1.</v>
      </c>
      <c r="BD16" s="58"/>
      <c r="BE16" s="58" t="s">
        <v>22</v>
      </c>
      <c r="BF16" s="58"/>
      <c r="BG16" s="58" t="str">
        <f>TEXT(Z8,"#,##0.#######")</f>
        <v>39.5</v>
      </c>
      <c r="BH16" s="58"/>
      <c r="BI16" s="58"/>
      <c r="BJ16" s="58"/>
      <c r="BK16" s="58" t="s">
        <v>58</v>
      </c>
      <c r="BL16" s="58"/>
      <c r="BM16" s="58" t="str">
        <f>TEXT(TRUNC(T16*AG16/Z8,1),"#,##0.#######")</f>
        <v>4,356.1</v>
      </c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64"/>
      <c r="CY16" s="64"/>
      <c r="CZ16" s="64"/>
      <c r="DA16" s="65"/>
      <c r="DB16" s="63"/>
    </row>
    <row r="17" spans="2:106" ht="15" customHeight="1">
      <c r="B17" s="57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64"/>
      <c r="CY17" s="64"/>
      <c r="CZ17" s="64"/>
      <c r="DA17" s="65"/>
      <c r="DB17" s="63"/>
    </row>
    <row r="18" spans="2:106" ht="15" customHeight="1">
      <c r="B18" s="57"/>
      <c r="C18" s="58"/>
      <c r="D18" s="58"/>
      <c r="E18" s="58"/>
      <c r="F18" s="58"/>
      <c r="G18" s="58" t="s">
        <v>114</v>
      </c>
      <c r="H18" s="58"/>
      <c r="I18" s="58"/>
      <c r="J18" s="58"/>
      <c r="K18" s="58"/>
      <c r="L18" s="58"/>
      <c r="M18" s="58"/>
      <c r="N18" s="58"/>
      <c r="O18" s="58"/>
      <c r="P18" s="58" t="s">
        <v>124</v>
      </c>
      <c r="Q18" s="58"/>
      <c r="R18" s="58" t="str">
        <f>TEXT(TRUNC(BQ14+BM16,1),"#,##0.#######")</f>
        <v>24,298.8</v>
      </c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64"/>
      <c r="CY18" s="64" t="str">
        <f>R18</f>
        <v>24,298.8</v>
      </c>
      <c r="CZ18" s="64"/>
      <c r="DA18" s="65"/>
      <c r="DB18" s="63"/>
    </row>
    <row r="19" spans="2:106" ht="15" customHeight="1">
      <c r="B19" s="57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64"/>
      <c r="CY19" s="64"/>
      <c r="CZ19" s="64"/>
      <c r="DA19" s="65"/>
      <c r="DB19" s="63"/>
    </row>
    <row r="20" spans="2:106" ht="15" customHeight="1">
      <c r="B20" s="57"/>
      <c r="C20" s="58"/>
      <c r="D20" s="58" t="s">
        <v>122</v>
      </c>
      <c r="E20" s="58"/>
      <c r="F20" s="58"/>
      <c r="G20" s="58" t="s">
        <v>16</v>
      </c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64"/>
      <c r="CY20" s="64"/>
      <c r="CZ20" s="64"/>
      <c r="DA20" s="65"/>
      <c r="DB20" s="63"/>
    </row>
    <row r="21" spans="2:106" ht="15" customHeight="1">
      <c r="B21" s="57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64"/>
      <c r="CY21" s="64"/>
      <c r="CZ21" s="64"/>
      <c r="DA21" s="65"/>
      <c r="DB21" s="63"/>
    </row>
    <row r="22" spans="2:106" ht="15" customHeight="1">
      <c r="B22" s="57"/>
      <c r="C22" s="58"/>
      <c r="D22" s="58"/>
      <c r="E22" s="58" t="s">
        <v>127</v>
      </c>
      <c r="F22" s="58"/>
      <c r="G22" s="58" t="s">
        <v>119</v>
      </c>
      <c r="H22" s="58"/>
      <c r="I22" s="58" t="s">
        <v>67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 t="s">
        <v>87</v>
      </c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64"/>
      <c r="CY22" s="64"/>
      <c r="CZ22" s="64"/>
      <c r="DA22" s="65"/>
      <c r="DB22" s="63"/>
    </row>
    <row r="23" spans="2:106" ht="15" customHeight="1">
      <c r="B23" s="57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64"/>
      <c r="CY23" s="64"/>
      <c r="CZ23" s="64"/>
      <c r="DA23" s="65"/>
      <c r="DB23" s="63"/>
    </row>
    <row r="24" spans="2:106" ht="15" customHeight="1">
      <c r="B24" s="57"/>
      <c r="C24" s="58"/>
      <c r="D24" s="58"/>
      <c r="E24" s="58"/>
      <c r="F24" s="58"/>
      <c r="G24" s="58" t="s">
        <v>145</v>
      </c>
      <c r="H24" s="58"/>
      <c r="I24" s="58"/>
      <c r="J24" s="58"/>
      <c r="K24" s="58"/>
      <c r="L24" s="58"/>
      <c r="M24" s="58"/>
      <c r="N24" s="58" t="s">
        <v>124</v>
      </c>
      <c r="O24" s="58"/>
      <c r="P24" s="58" t="str">
        <f>TEXT(기계경비총괄표!G4,"#,##0")</f>
        <v>59,020</v>
      </c>
      <c r="Q24" s="58"/>
      <c r="R24" s="58"/>
      <c r="S24" s="58"/>
      <c r="T24" s="58"/>
      <c r="U24" s="58"/>
      <c r="V24" s="58"/>
      <c r="W24" s="58"/>
      <c r="X24" s="58"/>
      <c r="Y24" s="58" t="s">
        <v>75</v>
      </c>
      <c r="Z24" s="58"/>
      <c r="AA24" s="58"/>
      <c r="AB24" s="58" t="str">
        <f>TEXT(AZ10,"#,##0.#######")</f>
        <v>4.94</v>
      </c>
      <c r="AC24" s="58"/>
      <c r="AD24" s="58"/>
      <c r="AE24" s="58"/>
      <c r="AF24" s="58"/>
      <c r="AG24" s="58"/>
      <c r="AH24" s="58"/>
      <c r="AI24" s="58" t="s">
        <v>58</v>
      </c>
      <c r="AJ24" s="58"/>
      <c r="AK24" s="58" t="str">
        <f>TEXT(TRUNC(P24/AZ10,1),"#,##0.#")</f>
        <v>11,947.3</v>
      </c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64"/>
      <c r="CY24" s="64"/>
      <c r="CZ24" s="64"/>
      <c r="DA24" s="65"/>
      <c r="DB24" s="63"/>
    </row>
    <row r="25" spans="2:106" ht="15" customHeight="1">
      <c r="B25" s="57"/>
      <c r="C25" s="58"/>
      <c r="D25" s="58"/>
      <c r="E25" s="58"/>
      <c r="F25" s="58"/>
      <c r="G25" s="58" t="s">
        <v>100</v>
      </c>
      <c r="H25" s="58"/>
      <c r="I25" s="58"/>
      <c r="J25" s="58"/>
      <c r="K25" s="58"/>
      <c r="L25" s="58"/>
      <c r="M25" s="58"/>
      <c r="N25" s="58" t="s">
        <v>124</v>
      </c>
      <c r="O25" s="58"/>
      <c r="P25" s="58" t="str">
        <f>TEXT(기계경비총괄표!H4,"#,##0")</f>
        <v>61,437</v>
      </c>
      <c r="Q25" s="58"/>
      <c r="R25" s="58"/>
      <c r="S25" s="58"/>
      <c r="T25" s="58"/>
      <c r="U25" s="58"/>
      <c r="V25" s="58"/>
      <c r="W25" s="58"/>
      <c r="X25" s="58"/>
      <c r="Y25" s="58" t="s">
        <v>75</v>
      </c>
      <c r="Z25" s="58"/>
      <c r="AA25" s="58"/>
      <c r="AB25" s="58" t="str">
        <f>TEXT(AZ10,"#,##0.#######")</f>
        <v>4.94</v>
      </c>
      <c r="AC25" s="58"/>
      <c r="AD25" s="58"/>
      <c r="AE25" s="58"/>
      <c r="AF25" s="58"/>
      <c r="AG25" s="58"/>
      <c r="AH25" s="58"/>
      <c r="AI25" s="58" t="s">
        <v>58</v>
      </c>
      <c r="AJ25" s="58"/>
      <c r="AK25" s="58" t="str">
        <f>TEXT(TRUNC(P25/AZ10,1),"#,##0.#")</f>
        <v>12,436.6</v>
      </c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64"/>
      <c r="CY25" s="64"/>
      <c r="CZ25" s="64"/>
      <c r="DA25" s="65"/>
      <c r="DB25" s="63"/>
    </row>
    <row r="26" spans="2:106" ht="15" customHeight="1">
      <c r="B26" s="57"/>
      <c r="C26" s="58"/>
      <c r="D26" s="58"/>
      <c r="E26" s="58"/>
      <c r="F26" s="58"/>
      <c r="G26" s="58" t="s">
        <v>35</v>
      </c>
      <c r="H26" s="58"/>
      <c r="I26" s="58"/>
      <c r="J26" s="58"/>
      <c r="K26" s="58" t="s">
        <v>91</v>
      </c>
      <c r="L26" s="58"/>
      <c r="M26" s="58"/>
      <c r="N26" s="58" t="s">
        <v>124</v>
      </c>
      <c r="O26" s="58"/>
      <c r="P26" s="58" t="str">
        <f>TEXT(기계경비총괄표!I4,"#,##0")</f>
        <v>73,035</v>
      </c>
      <c r="Q26" s="58"/>
      <c r="R26" s="58"/>
      <c r="S26" s="58"/>
      <c r="T26" s="58"/>
      <c r="U26" s="58"/>
      <c r="V26" s="58"/>
      <c r="W26" s="58"/>
      <c r="X26" s="58"/>
      <c r="Y26" s="58" t="s">
        <v>75</v>
      </c>
      <c r="Z26" s="58"/>
      <c r="AA26" s="58"/>
      <c r="AB26" s="58" t="str">
        <f>TEXT(AZ10,"#,##0.#######")</f>
        <v>4.94</v>
      </c>
      <c r="AC26" s="58"/>
      <c r="AD26" s="58"/>
      <c r="AE26" s="58"/>
      <c r="AF26" s="58"/>
      <c r="AG26" s="58"/>
      <c r="AH26" s="58"/>
      <c r="AI26" s="58" t="s">
        <v>58</v>
      </c>
      <c r="AJ26" s="58"/>
      <c r="AK26" s="58" t="str">
        <f>TEXT(TRUNC(P26/AZ10,1),"#,##0.#")</f>
        <v>14,784.4</v>
      </c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64"/>
      <c r="CY26" s="64"/>
      <c r="CZ26" s="64"/>
      <c r="DA26" s="65"/>
      <c r="DB26" s="63"/>
    </row>
    <row r="27" spans="2:106" ht="15" customHeight="1">
      <c r="B27" s="57"/>
      <c r="C27" s="58"/>
      <c r="D27" s="58"/>
      <c r="E27" s="58"/>
      <c r="F27" s="58"/>
      <c r="G27" s="58" t="s">
        <v>57</v>
      </c>
      <c r="H27" s="58"/>
      <c r="I27" s="58"/>
      <c r="J27" s="58"/>
      <c r="K27" s="58" t="s">
        <v>89</v>
      </c>
      <c r="L27" s="58"/>
      <c r="M27" s="58"/>
      <c r="N27" s="58" t="s">
        <v>124</v>
      </c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 t="str">
        <f>TEXT(AK24+AK25+AK26,"#,##0.#######")</f>
        <v>39,168.3</v>
      </c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64">
        <f>CY27+CZ27+DA27</f>
        <v>39168.300000000003</v>
      </c>
      <c r="CY27" s="64" t="str">
        <f>TEXT(AK24,"#,###.0")</f>
        <v>11,947.3</v>
      </c>
      <c r="CZ27" s="64" t="str">
        <f>TEXT(AK25,"#,###.0")</f>
        <v>12,436.6</v>
      </c>
      <c r="DA27" s="65" t="str">
        <f>TEXT(AK26,"#,###.0")</f>
        <v>14,784.4</v>
      </c>
      <c r="DB27" s="63"/>
    </row>
    <row r="28" spans="2:106" ht="15" customHeight="1">
      <c r="B28" s="57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64"/>
      <c r="CY28" s="64"/>
      <c r="CZ28" s="64"/>
      <c r="DA28" s="65"/>
      <c r="DB28" s="63"/>
    </row>
    <row r="29" spans="2:106" ht="15" customHeight="1">
      <c r="B29" s="57"/>
      <c r="C29" s="58"/>
      <c r="D29" s="58" t="s">
        <v>171</v>
      </c>
      <c r="E29" s="58"/>
      <c r="F29" s="58"/>
      <c r="G29" s="58" t="s">
        <v>112</v>
      </c>
      <c r="H29" s="58"/>
      <c r="I29" s="58"/>
      <c r="J29" s="58"/>
      <c r="K29" s="58" t="s">
        <v>89</v>
      </c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64"/>
      <c r="CY29" s="64"/>
      <c r="CZ29" s="64"/>
      <c r="DA29" s="65"/>
      <c r="DB29" s="63"/>
    </row>
    <row r="30" spans="2:106" ht="15" customHeight="1">
      <c r="B30" s="57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64"/>
      <c r="CY30" s="64"/>
      <c r="CZ30" s="64"/>
      <c r="DA30" s="65"/>
      <c r="DB30" s="63"/>
    </row>
    <row r="31" spans="2:106" ht="15" customHeight="1">
      <c r="B31" s="57"/>
      <c r="C31" s="58"/>
      <c r="D31" s="58"/>
      <c r="E31" s="58"/>
      <c r="F31" s="58"/>
      <c r="G31" s="58"/>
      <c r="H31" s="58" t="s">
        <v>145</v>
      </c>
      <c r="I31" s="58"/>
      <c r="J31" s="58"/>
      <c r="K31" s="58"/>
      <c r="L31" s="58"/>
      <c r="M31" s="58"/>
      <c r="N31" s="58"/>
      <c r="O31" s="58" t="s">
        <v>124</v>
      </c>
      <c r="P31" s="58"/>
      <c r="Q31" s="58" t="str">
        <f>TEXT(CY18,"#,###.##")</f>
        <v>24,298.8</v>
      </c>
      <c r="R31" s="58"/>
      <c r="S31" s="58"/>
      <c r="T31" s="58"/>
      <c r="U31" s="58"/>
      <c r="V31" s="58"/>
      <c r="W31" s="58"/>
      <c r="X31" s="58"/>
      <c r="Y31" s="58"/>
      <c r="Z31" s="58" t="s">
        <v>28</v>
      </c>
      <c r="AA31" s="58"/>
      <c r="AB31" s="58" t="str">
        <f>TEXT(CY27,"#,###.##")</f>
        <v>11,947.3</v>
      </c>
      <c r="AC31" s="58"/>
      <c r="AD31" s="58"/>
      <c r="AE31" s="58"/>
      <c r="AF31" s="58"/>
      <c r="AG31" s="58"/>
      <c r="AH31" s="58"/>
      <c r="AI31" s="58"/>
      <c r="AJ31" s="58"/>
      <c r="AK31" s="58" t="s">
        <v>58</v>
      </c>
      <c r="AL31" s="58"/>
      <c r="AM31" s="58"/>
      <c r="AN31" s="58" t="str">
        <f>TEXT(TRUNC(CY18+CY27,0),"#,##0")</f>
        <v>36,246</v>
      </c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64"/>
      <c r="CY31" s="64"/>
      <c r="CZ31" s="64"/>
      <c r="DA31" s="65"/>
      <c r="DB31" s="63"/>
    </row>
    <row r="32" spans="2:106" ht="15" customHeight="1">
      <c r="B32" s="57"/>
      <c r="C32" s="58"/>
      <c r="D32" s="58"/>
      <c r="E32" s="58"/>
      <c r="F32" s="58"/>
      <c r="G32" s="58"/>
      <c r="H32" s="58" t="s">
        <v>100</v>
      </c>
      <c r="I32" s="58"/>
      <c r="J32" s="58"/>
      <c r="K32" s="58"/>
      <c r="L32" s="58"/>
      <c r="M32" s="58"/>
      <c r="N32" s="58"/>
      <c r="O32" s="58" t="s">
        <v>124</v>
      </c>
      <c r="P32" s="58"/>
      <c r="Q32" s="58" t="str">
        <f>TEXT(TRUNC(CZ27,0),"#,##0")</f>
        <v>12,436</v>
      </c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64"/>
      <c r="CY32" s="64"/>
      <c r="CZ32" s="64"/>
      <c r="DA32" s="65"/>
      <c r="DB32" s="63"/>
    </row>
    <row r="33" spans="2:106" ht="15" customHeight="1">
      <c r="B33" s="57"/>
      <c r="C33" s="58"/>
      <c r="D33" s="58"/>
      <c r="E33" s="58"/>
      <c r="F33" s="58"/>
      <c r="G33" s="58"/>
      <c r="H33" s="58" t="s">
        <v>35</v>
      </c>
      <c r="I33" s="58"/>
      <c r="J33" s="58"/>
      <c r="K33" s="58"/>
      <c r="L33" s="58" t="s">
        <v>91</v>
      </c>
      <c r="M33" s="58"/>
      <c r="N33" s="58"/>
      <c r="O33" s="58" t="s">
        <v>124</v>
      </c>
      <c r="P33" s="58"/>
      <c r="Q33" s="58" t="str">
        <f>TEXT(TRUNC(DA27,0),"#,##0")</f>
        <v>14,784</v>
      </c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64"/>
      <c r="CY33" s="64"/>
      <c r="CZ33" s="64"/>
      <c r="DA33" s="65"/>
      <c r="DB33" s="63"/>
    </row>
    <row r="34" spans="2:106" ht="15" customHeight="1">
      <c r="B34" s="57"/>
      <c r="C34" s="58"/>
      <c r="D34" s="58"/>
      <c r="E34" s="58"/>
      <c r="F34" s="58"/>
      <c r="G34" s="58"/>
      <c r="H34" s="58"/>
      <c r="I34" s="58"/>
      <c r="J34" s="58" t="s">
        <v>89</v>
      </c>
      <c r="K34" s="58"/>
      <c r="L34" s="58"/>
      <c r="M34" s="58"/>
      <c r="N34" s="58"/>
      <c r="O34" s="58" t="s">
        <v>124</v>
      </c>
      <c r="P34" s="58"/>
      <c r="Q34" s="58"/>
      <c r="R34" s="58" t="str">
        <f>TEXT(AN31+Q32+Q33,"#,##0")</f>
        <v>63,466</v>
      </c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66">
        <f>CY34+CZ34+DA34</f>
        <v>63466</v>
      </c>
      <c r="CY34" s="64" t="str">
        <f>TEXT(AN31,"#,##0")</f>
        <v>36,246</v>
      </c>
      <c r="CZ34" s="64" t="str">
        <f>TEXT(Q32,"#,##0")</f>
        <v>12,436</v>
      </c>
      <c r="DA34" s="65" t="str">
        <f>TEXT(Q33,"#,##0")</f>
        <v>14,784</v>
      </c>
      <c r="DB34" s="63"/>
    </row>
    <row r="35" spans="2:106" ht="15" customHeight="1">
      <c r="B35" s="59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67"/>
      <c r="CY35" s="67"/>
      <c r="CZ35" s="67"/>
      <c r="DA35" s="68"/>
      <c r="DB35" s="63"/>
    </row>
  </sheetData>
  <mergeCells count="2">
    <mergeCell ref="B3:CW3"/>
    <mergeCell ref="B1:DA2"/>
  </mergeCells>
  <phoneticPr fontId="7" type="noConversion"/>
  <printOptions horizontalCentered="1"/>
  <pageMargins left="0.59055118110236227" right="0.59055118110236227" top="0.78740157480314965" bottom="0.39370078740157483" header="0.51181102362204722" footer="0.51181102362204722"/>
  <pageSetup paperSize="9" scale="9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K18"/>
  <sheetViews>
    <sheetView view="pageBreakPreview" zoomScaleNormal="100" zoomScaleSheetLayoutView="100" workbookViewId="0">
      <pane ySplit="3" topLeftCell="A4" activePane="bottomLeft" state="frozen"/>
      <selection pane="bottomLeft" activeCell="G4" sqref="G4"/>
    </sheetView>
  </sheetViews>
  <sheetFormatPr defaultRowHeight="12.75"/>
  <cols>
    <col min="1" max="1" width="0.7109375" customWidth="1"/>
    <col min="2" max="2" width="6.7109375" customWidth="1"/>
    <col min="3" max="3" width="25.7109375" customWidth="1"/>
    <col min="4" max="4" width="20.7109375" customWidth="1"/>
    <col min="5" max="5" width="8.7109375" customWidth="1"/>
    <col min="6" max="9" width="18.7109375" customWidth="1"/>
  </cols>
  <sheetData>
    <row r="1" spans="2:11" ht="24.95" customHeight="1">
      <c r="B1" s="361" t="s">
        <v>77</v>
      </c>
      <c r="C1" s="361"/>
      <c r="D1" s="361"/>
      <c r="E1" s="361"/>
      <c r="F1" s="361"/>
      <c r="G1" s="361"/>
      <c r="H1" s="361"/>
      <c r="I1" s="361"/>
    </row>
    <row r="2" spans="2:11" ht="9.9499999999999993" customHeight="1">
      <c r="B2" s="362"/>
      <c r="C2" s="362"/>
      <c r="D2" s="362"/>
      <c r="E2" s="362"/>
      <c r="F2" s="362"/>
      <c r="G2" s="362"/>
      <c r="H2" s="362"/>
      <c r="I2" s="362"/>
    </row>
    <row r="3" spans="2:11" ht="30" customHeight="1">
      <c r="B3" s="8" t="s">
        <v>41</v>
      </c>
      <c r="C3" s="1" t="s">
        <v>107</v>
      </c>
      <c r="D3" s="1" t="s">
        <v>131</v>
      </c>
      <c r="E3" s="1" t="s">
        <v>55</v>
      </c>
      <c r="F3" s="1" t="s">
        <v>162</v>
      </c>
      <c r="G3" s="1" t="s">
        <v>145</v>
      </c>
      <c r="H3" s="1" t="s">
        <v>100</v>
      </c>
      <c r="I3" s="209" t="s">
        <v>10</v>
      </c>
      <c r="K3" s="270" t="s">
        <v>271</v>
      </c>
    </row>
    <row r="4" spans="2:11" ht="30" customHeight="1">
      <c r="B4" s="12">
        <v>1</v>
      </c>
      <c r="C4" s="79" t="s">
        <v>67</v>
      </c>
      <c r="D4" s="79" t="s">
        <v>132</v>
      </c>
      <c r="E4" s="207" t="s">
        <v>123</v>
      </c>
      <c r="F4" s="47">
        <f t="shared" ref="F4" si="0">G4+H4+I4</f>
        <v>193492</v>
      </c>
      <c r="G4" s="47">
        <f>기계경비!AA4</f>
        <v>59020</v>
      </c>
      <c r="H4" s="47">
        <f>기계경비!AB4</f>
        <v>61437</v>
      </c>
      <c r="I4" s="208">
        <f>기계경비!AC4</f>
        <v>73035</v>
      </c>
    </row>
    <row r="5" spans="2:11" ht="30" customHeight="1">
      <c r="B5" s="198"/>
      <c r="C5" s="199"/>
      <c r="D5" s="199"/>
      <c r="E5" s="199"/>
      <c r="F5" s="199"/>
      <c r="G5" s="199"/>
      <c r="H5" s="199"/>
      <c r="I5" s="200"/>
    </row>
    <row r="6" spans="2:11" ht="30" customHeight="1">
      <c r="B6" s="201"/>
      <c r="C6" s="202"/>
      <c r="D6" s="202"/>
      <c r="E6" s="202"/>
      <c r="F6" s="202"/>
      <c r="G6" s="202"/>
      <c r="H6" s="202"/>
      <c r="I6" s="203"/>
    </row>
    <row r="7" spans="2:11" ht="30" customHeight="1">
      <c r="B7" s="201"/>
      <c r="C7" s="202"/>
      <c r="D7" s="202"/>
      <c r="E7" s="202"/>
      <c r="F7" s="202"/>
      <c r="G7" s="202"/>
      <c r="H7" s="202"/>
      <c r="I7" s="203"/>
    </row>
    <row r="8" spans="2:11" ht="30" customHeight="1">
      <c r="B8" s="201"/>
      <c r="C8" s="202"/>
      <c r="D8" s="202"/>
      <c r="E8" s="202"/>
      <c r="F8" s="202"/>
      <c r="G8" s="202"/>
      <c r="H8" s="202"/>
      <c r="I8" s="203"/>
    </row>
    <row r="9" spans="2:11" ht="30" customHeight="1">
      <c r="B9" s="201"/>
      <c r="C9" s="202"/>
      <c r="D9" s="202"/>
      <c r="E9" s="202"/>
      <c r="F9" s="202"/>
      <c r="G9" s="202"/>
      <c r="H9" s="202"/>
      <c r="I9" s="203"/>
    </row>
    <row r="10" spans="2:11" ht="30" customHeight="1">
      <c r="B10" s="201"/>
      <c r="C10" s="202"/>
      <c r="D10" s="202"/>
      <c r="E10" s="202"/>
      <c r="F10" s="202"/>
      <c r="G10" s="202"/>
      <c r="H10" s="202"/>
      <c r="I10" s="203"/>
    </row>
    <row r="11" spans="2:11" ht="30" customHeight="1">
      <c r="B11" s="201"/>
      <c r="C11" s="202"/>
      <c r="D11" s="202"/>
      <c r="E11" s="202"/>
      <c r="F11" s="202"/>
      <c r="G11" s="202"/>
      <c r="H11" s="202"/>
      <c r="I11" s="203"/>
    </row>
    <row r="12" spans="2:11" ht="30" customHeight="1">
      <c r="B12" s="201"/>
      <c r="C12" s="202"/>
      <c r="D12" s="202"/>
      <c r="E12" s="202"/>
      <c r="F12" s="202"/>
      <c r="G12" s="202"/>
      <c r="H12" s="202"/>
      <c r="I12" s="203"/>
    </row>
    <row r="13" spans="2:11" ht="30" customHeight="1">
      <c r="B13" s="201"/>
      <c r="C13" s="202"/>
      <c r="D13" s="202"/>
      <c r="E13" s="202"/>
      <c r="F13" s="202"/>
      <c r="G13" s="202"/>
      <c r="H13" s="202"/>
      <c r="I13" s="203"/>
    </row>
    <row r="14" spans="2:11" ht="30" customHeight="1">
      <c r="B14" s="201"/>
      <c r="C14" s="202"/>
      <c r="D14" s="202"/>
      <c r="E14" s="202"/>
      <c r="F14" s="202"/>
      <c r="G14" s="202"/>
      <c r="H14" s="202"/>
      <c r="I14" s="203"/>
    </row>
    <row r="15" spans="2:11" ht="30" customHeight="1">
      <c r="B15" s="201"/>
      <c r="C15" s="202"/>
      <c r="D15" s="202"/>
      <c r="E15" s="202"/>
      <c r="F15" s="202"/>
      <c r="G15" s="202"/>
      <c r="H15" s="202"/>
      <c r="I15" s="203"/>
    </row>
    <row r="16" spans="2:11" ht="30" customHeight="1">
      <c r="B16" s="201"/>
      <c r="C16" s="202"/>
      <c r="D16" s="202"/>
      <c r="E16" s="202"/>
      <c r="F16" s="202"/>
      <c r="G16" s="202"/>
      <c r="H16" s="202"/>
      <c r="I16" s="203"/>
    </row>
    <row r="17" spans="2:9" ht="30" customHeight="1">
      <c r="B17" s="201"/>
      <c r="C17" s="202"/>
      <c r="D17" s="202"/>
      <c r="E17" s="202"/>
      <c r="F17" s="202"/>
      <c r="G17" s="202"/>
      <c r="H17" s="202"/>
      <c r="I17" s="203"/>
    </row>
    <row r="18" spans="2:9" ht="30" customHeight="1">
      <c r="B18" s="204"/>
      <c r="C18" s="205"/>
      <c r="D18" s="205"/>
      <c r="E18" s="205"/>
      <c r="F18" s="205"/>
      <c r="G18" s="205"/>
      <c r="H18" s="205"/>
      <c r="I18" s="206"/>
    </row>
  </sheetData>
  <mergeCells count="1">
    <mergeCell ref="B1:I2"/>
  </mergeCells>
  <phoneticPr fontId="7" type="noConversion"/>
  <printOptions horizontalCentered="1"/>
  <pageMargins left="0.59055118110236227" right="0.59055118110236227" top="0.98425196850393704" bottom="0.39370078740157483" header="0.51181102362204722" footer="0.51181102362204722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S20"/>
  <sheetViews>
    <sheetView view="pageBreakPreview" topLeftCell="AE1" zoomScale="115" zoomScaleNormal="100" zoomScaleSheetLayoutView="115" workbookViewId="0">
      <pane ySplit="3" topLeftCell="A4" activePane="bottomLeft" state="frozen"/>
      <selection pane="bottomLeft" activeCell="D6" sqref="D6:G6"/>
    </sheetView>
  </sheetViews>
  <sheetFormatPr defaultRowHeight="12.75"/>
  <cols>
    <col min="1" max="1" width="0.7109375" customWidth="1"/>
    <col min="2" max="2" width="25.7109375" customWidth="1"/>
    <col min="3" max="3" width="15.7109375" customWidth="1"/>
    <col min="4" max="8" width="2.28515625" style="85" customWidth="1"/>
    <col min="9" max="25" width="2.28515625" customWidth="1"/>
    <col min="26" max="29" width="10.7109375" customWidth="1"/>
    <col min="30" max="30" width="8.7109375" customWidth="1"/>
  </cols>
  <sheetData>
    <row r="1" spans="2:45" ht="24.95" customHeight="1">
      <c r="B1" s="361" t="s">
        <v>16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  <c r="W1" s="361"/>
      <c r="X1" s="361"/>
      <c r="Y1" s="361"/>
      <c r="Z1" s="361"/>
      <c r="AA1" s="361"/>
      <c r="AB1" s="361"/>
      <c r="AC1" s="361"/>
      <c r="AD1" s="361"/>
    </row>
    <row r="2" spans="2:45" ht="9.9499999999999993" customHeight="1"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</row>
    <row r="3" spans="2:45" ht="30" customHeight="1">
      <c r="B3" s="8" t="s">
        <v>111</v>
      </c>
      <c r="C3" s="2" t="s">
        <v>0</v>
      </c>
      <c r="D3" s="310" t="s">
        <v>98</v>
      </c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1" t="s">
        <v>162</v>
      </c>
      <c r="AA3" s="2" t="s">
        <v>145</v>
      </c>
      <c r="AB3" s="2" t="s">
        <v>100</v>
      </c>
      <c r="AC3" s="2" t="s">
        <v>10</v>
      </c>
      <c r="AD3" s="3" t="s">
        <v>213</v>
      </c>
      <c r="AF3" s="270" t="s">
        <v>269</v>
      </c>
      <c r="AS3" s="270" t="s">
        <v>270</v>
      </c>
    </row>
    <row r="4" spans="2:45" ht="30" customHeight="1">
      <c r="B4" s="45" t="s">
        <v>176</v>
      </c>
      <c r="C4" s="46" t="s">
        <v>132</v>
      </c>
      <c r="D4" s="86"/>
      <c r="E4" s="86"/>
      <c r="F4" s="86"/>
      <c r="G4" s="86"/>
      <c r="H4" s="86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47">
        <f>AA4+AB4+AC4</f>
        <v>193492</v>
      </c>
      <c r="AA4" s="48">
        <f>TRUNC(AA5+AA6+AA7+AA8)</f>
        <v>59020</v>
      </c>
      <c r="AB4" s="48">
        <f>TRUNC(AB5+AB6+AB7+AB8)</f>
        <v>61437</v>
      </c>
      <c r="AC4" s="48">
        <f>TRUNC(AC5+AC6+AC7+AC8)</f>
        <v>73035</v>
      </c>
      <c r="AD4" s="49"/>
    </row>
    <row r="5" spans="2:45" ht="30" customHeight="1">
      <c r="B5" s="210" t="s">
        <v>46</v>
      </c>
      <c r="C5" s="211" t="s">
        <v>173</v>
      </c>
      <c r="D5" s="365">
        <v>302677000</v>
      </c>
      <c r="E5" s="365"/>
      <c r="F5" s="365"/>
      <c r="G5" s="365"/>
      <c r="H5" s="365"/>
      <c r="I5" s="366" t="s">
        <v>29</v>
      </c>
      <c r="J5" s="366"/>
      <c r="K5" s="366">
        <v>2413</v>
      </c>
      <c r="L5" s="366"/>
      <c r="M5" s="366"/>
      <c r="N5" s="213" t="s">
        <v>144</v>
      </c>
      <c r="O5" s="366" t="s">
        <v>151</v>
      </c>
      <c r="P5" s="366"/>
      <c r="Q5" s="366"/>
      <c r="R5" s="213"/>
      <c r="S5" s="213"/>
      <c r="T5" s="213"/>
      <c r="U5" s="213"/>
      <c r="V5" s="213"/>
      <c r="W5" s="213"/>
      <c r="X5" s="213"/>
      <c r="Y5" s="213"/>
      <c r="Z5" s="197">
        <f>AA5+AB5+AC5</f>
        <v>73035.899999999994</v>
      </c>
      <c r="AA5" s="220"/>
      <c r="AB5" s="220"/>
      <c r="AC5" s="220">
        <f>TRUNC(D5*K5*0.0000001,1)</f>
        <v>73035.899999999994</v>
      </c>
      <c r="AD5" s="230"/>
    </row>
    <row r="6" spans="2:45" ht="30" customHeight="1">
      <c r="B6" s="210" t="s">
        <v>142</v>
      </c>
      <c r="C6" s="211" t="s">
        <v>8</v>
      </c>
      <c r="D6" s="367">
        <v>27.6</v>
      </c>
      <c r="E6" s="365"/>
      <c r="F6" s="365"/>
      <c r="G6" s="365"/>
      <c r="H6" s="212" t="s">
        <v>133</v>
      </c>
      <c r="I6" s="213" t="s">
        <v>144</v>
      </c>
      <c r="J6" s="366">
        <f>자재단가!N5</f>
        <v>1590</v>
      </c>
      <c r="K6" s="366"/>
      <c r="L6" s="366"/>
      <c r="M6" s="366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197">
        <f>AA6+AB6+AC6</f>
        <v>43884</v>
      </c>
      <c r="AA6" s="220"/>
      <c r="AB6" s="220">
        <f>TRUNC(D6*J6,1)</f>
        <v>43884</v>
      </c>
      <c r="AC6" s="220"/>
      <c r="AD6" s="215" t="s">
        <v>173</v>
      </c>
    </row>
    <row r="7" spans="2:45" ht="30" customHeight="1">
      <c r="B7" s="210" t="s">
        <v>36</v>
      </c>
      <c r="C7" s="211" t="s">
        <v>95</v>
      </c>
      <c r="D7" s="367">
        <v>40</v>
      </c>
      <c r="E7" s="365"/>
      <c r="F7" s="365"/>
      <c r="G7" s="365"/>
      <c r="H7" s="212" t="s">
        <v>33</v>
      </c>
      <c r="I7" s="213" t="s">
        <v>144</v>
      </c>
      <c r="J7" s="366">
        <f>AB6</f>
        <v>43884</v>
      </c>
      <c r="K7" s="366"/>
      <c r="L7" s="366"/>
      <c r="M7" s="366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197">
        <f>AA7+AB7+AC7</f>
        <v>17553.599999999999</v>
      </c>
      <c r="AA7" s="220"/>
      <c r="AB7" s="220">
        <f>TRUNC(D7/100*J7,1)</f>
        <v>17553.599999999999</v>
      </c>
      <c r="AC7" s="220"/>
      <c r="AD7" s="215" t="s">
        <v>173</v>
      </c>
    </row>
    <row r="8" spans="2:45" ht="30" customHeight="1">
      <c r="B8" s="210" t="s">
        <v>38</v>
      </c>
      <c r="C8" s="211" t="s">
        <v>173</v>
      </c>
      <c r="D8" s="368">
        <v>1</v>
      </c>
      <c r="E8" s="365"/>
      <c r="F8" s="365"/>
      <c r="G8" s="212" t="s">
        <v>155</v>
      </c>
      <c r="H8" s="212" t="s">
        <v>144</v>
      </c>
      <c r="I8" s="366">
        <f>노임단가!F5</f>
        <v>283297</v>
      </c>
      <c r="J8" s="366"/>
      <c r="K8" s="366"/>
      <c r="L8" s="366"/>
      <c r="M8" s="213" t="s">
        <v>144</v>
      </c>
      <c r="N8" s="366" t="s">
        <v>115</v>
      </c>
      <c r="O8" s="366"/>
      <c r="P8" s="366"/>
      <c r="Q8" s="366"/>
      <c r="R8" s="366"/>
      <c r="S8" s="366"/>
      <c r="T8" s="366"/>
      <c r="U8" s="366"/>
      <c r="V8" s="366"/>
      <c r="W8" s="213"/>
      <c r="X8" s="213"/>
      <c r="Y8" s="213"/>
      <c r="Z8" s="197">
        <f>AA8+AB8+AC8</f>
        <v>59020.2</v>
      </c>
      <c r="AA8" s="220">
        <f>TRUNC(D8*I8*기계경비적용기준!E21,1)</f>
        <v>59020.2</v>
      </c>
      <c r="AB8" s="220"/>
      <c r="AC8" s="220"/>
      <c r="AD8" s="215" t="s">
        <v>173</v>
      </c>
    </row>
    <row r="9" spans="2:45" ht="30" customHeight="1">
      <c r="B9" s="210" t="s">
        <v>173</v>
      </c>
      <c r="C9" s="211" t="s">
        <v>173</v>
      </c>
      <c r="D9" s="212"/>
      <c r="E9" s="212"/>
      <c r="F9" s="212"/>
      <c r="G9" s="212"/>
      <c r="H9" s="212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113"/>
      <c r="AA9" s="214"/>
      <c r="AB9" s="214"/>
      <c r="AC9" s="214"/>
      <c r="AD9" s="215" t="s">
        <v>173</v>
      </c>
    </row>
    <row r="10" spans="2:45" ht="30" customHeight="1">
      <c r="B10" s="216"/>
      <c r="C10" s="217"/>
      <c r="D10" s="212"/>
      <c r="E10" s="212"/>
      <c r="F10" s="212"/>
      <c r="G10" s="212"/>
      <c r="H10" s="212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197"/>
      <c r="AA10" s="218"/>
      <c r="AB10" s="218"/>
      <c r="AC10" s="218"/>
      <c r="AD10" s="219"/>
    </row>
    <row r="11" spans="2:45" ht="30" customHeight="1">
      <c r="B11" s="216"/>
      <c r="C11" s="217"/>
      <c r="D11" s="212"/>
      <c r="E11" s="212"/>
      <c r="F11" s="212"/>
      <c r="G11" s="212"/>
      <c r="H11" s="212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197"/>
      <c r="AA11" s="218"/>
      <c r="AB11" s="218"/>
      <c r="AC11" s="218"/>
      <c r="AD11" s="219"/>
    </row>
    <row r="12" spans="2:45" ht="30" customHeight="1">
      <c r="B12" s="216"/>
      <c r="C12" s="217"/>
      <c r="D12" s="212"/>
      <c r="E12" s="212"/>
      <c r="F12" s="212"/>
      <c r="G12" s="212"/>
      <c r="H12" s="212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197"/>
      <c r="AA12" s="218"/>
      <c r="AB12" s="218"/>
      <c r="AC12" s="218"/>
      <c r="AD12" s="219"/>
    </row>
    <row r="13" spans="2:45" ht="30" customHeight="1">
      <c r="B13" s="210"/>
      <c r="C13" s="211"/>
      <c r="D13" s="212"/>
      <c r="E13" s="212"/>
      <c r="F13" s="212"/>
      <c r="G13" s="212"/>
      <c r="H13" s="212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197"/>
      <c r="AA13" s="220"/>
      <c r="AB13" s="220"/>
      <c r="AC13" s="220"/>
      <c r="AD13" s="215"/>
    </row>
    <row r="14" spans="2:45" ht="30" customHeight="1">
      <c r="B14" s="210"/>
      <c r="C14" s="211"/>
      <c r="D14" s="221"/>
      <c r="E14" s="212"/>
      <c r="F14" s="212"/>
      <c r="G14" s="212"/>
      <c r="H14" s="212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197"/>
      <c r="AA14" s="220"/>
      <c r="AB14" s="220"/>
      <c r="AC14" s="220"/>
      <c r="AD14" s="215"/>
    </row>
    <row r="15" spans="2:45" ht="30" customHeight="1">
      <c r="B15" s="210"/>
      <c r="C15" s="211"/>
      <c r="D15" s="221"/>
      <c r="E15" s="212"/>
      <c r="F15" s="212"/>
      <c r="G15" s="212"/>
      <c r="H15" s="212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197"/>
      <c r="AA15" s="220"/>
      <c r="AB15" s="220"/>
      <c r="AC15" s="220"/>
      <c r="AD15" s="215"/>
    </row>
    <row r="16" spans="2:45" ht="30" customHeight="1">
      <c r="B16" s="210"/>
      <c r="C16" s="211"/>
      <c r="D16" s="212"/>
      <c r="E16" s="212"/>
      <c r="F16" s="212"/>
      <c r="G16" s="212"/>
      <c r="H16" s="212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113"/>
      <c r="AA16" s="214"/>
      <c r="AB16" s="214"/>
      <c r="AC16" s="214"/>
      <c r="AD16" s="215"/>
    </row>
    <row r="17" spans="2:30" ht="30" customHeight="1">
      <c r="B17" s="216"/>
      <c r="C17" s="217"/>
      <c r="D17" s="212"/>
      <c r="E17" s="212"/>
      <c r="F17" s="212"/>
      <c r="G17" s="212"/>
      <c r="H17" s="212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197"/>
      <c r="AA17" s="218"/>
      <c r="AB17" s="218"/>
      <c r="AC17" s="218"/>
      <c r="AD17" s="219"/>
    </row>
    <row r="18" spans="2:30" ht="30" customHeight="1">
      <c r="B18" s="222"/>
      <c r="C18" s="223"/>
      <c r="D18" s="224"/>
      <c r="E18" s="225"/>
      <c r="F18" s="225"/>
      <c r="G18" s="225"/>
      <c r="H18" s="225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7"/>
      <c r="AA18" s="228"/>
      <c r="AB18" s="228"/>
      <c r="AC18" s="228"/>
      <c r="AD18" s="229"/>
    </row>
    <row r="19" spans="2:30" ht="30" customHeight="1">
      <c r="B19" s="7"/>
      <c r="C19" s="7"/>
      <c r="D19" s="84"/>
      <c r="E19" s="84"/>
      <c r="F19" s="84"/>
      <c r="G19" s="84"/>
      <c r="H19" s="84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2:30" ht="30" customHeight="1">
      <c r="R20" s="270"/>
    </row>
  </sheetData>
  <mergeCells count="13">
    <mergeCell ref="N8:V8"/>
    <mergeCell ref="D6:G6"/>
    <mergeCell ref="J6:M6"/>
    <mergeCell ref="D7:G7"/>
    <mergeCell ref="J7:M7"/>
    <mergeCell ref="D8:F8"/>
    <mergeCell ref="I8:L8"/>
    <mergeCell ref="B1:AD2"/>
    <mergeCell ref="D5:H5"/>
    <mergeCell ref="I5:J5"/>
    <mergeCell ref="K5:M5"/>
    <mergeCell ref="O5:Q5"/>
    <mergeCell ref="D3:Y3"/>
  </mergeCells>
  <phoneticPr fontId="7" type="noConversion"/>
  <printOptions horizontalCentered="1"/>
  <pageMargins left="0.59055118110236227" right="0.59055118110236227" top="0.98425196850393704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 지정된 범위</vt:lpstr>
      </vt:variant>
      <vt:variant>
        <vt:i4>10</vt:i4>
      </vt:variant>
    </vt:vector>
  </HeadingPairs>
  <TitlesOfParts>
    <vt:vector size="22" baseType="lpstr">
      <vt:lpstr>표지</vt:lpstr>
      <vt:lpstr>원가계산서</vt:lpstr>
      <vt:lpstr>내역서</vt:lpstr>
      <vt:lpstr>준설토산출근거</vt:lpstr>
      <vt:lpstr>단가비교</vt:lpstr>
      <vt:lpstr>단가산출총괄표</vt:lpstr>
      <vt:lpstr>단가산출</vt:lpstr>
      <vt:lpstr>기계경비총괄표</vt:lpstr>
      <vt:lpstr>기계경비</vt:lpstr>
      <vt:lpstr>기계경비적용기준</vt:lpstr>
      <vt:lpstr>자재단가</vt:lpstr>
      <vt:lpstr>노임단가</vt:lpstr>
      <vt:lpstr>기계경비!Print_Area</vt:lpstr>
      <vt:lpstr>기계경비적용기준!Print_Area</vt:lpstr>
      <vt:lpstr>기계경비총괄표!Print_Area</vt:lpstr>
      <vt:lpstr>내역서!Print_Area</vt:lpstr>
      <vt:lpstr>노임단가!Print_Area</vt:lpstr>
      <vt:lpstr>단가산출!Print_Area</vt:lpstr>
      <vt:lpstr>단가산출총괄표!Print_Area</vt:lpstr>
      <vt:lpstr>원가계산서!Print_Area</vt:lpstr>
      <vt:lpstr>자재단가!Print_Area</vt:lpstr>
      <vt:lpstr>준설토산출근거!Print_Area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kjw</dc:creator>
  <cp:lastModifiedBy>User</cp:lastModifiedBy>
  <cp:lastPrinted>2026-08-26T06:29:22Z</cp:lastPrinted>
  <dcterms:created xsi:type="dcterms:W3CDTF">2021-07-01T04:01:12Z</dcterms:created>
  <dcterms:modified xsi:type="dcterms:W3CDTF">2026-09-04T01:10:12Z</dcterms:modified>
</cp:coreProperties>
</file>