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. 김형준 업무(25.10.~)\1.공사\(20260909)[2인수의] 원당초 보차도 포장공사\"/>
    </mc:Choice>
  </mc:AlternateContent>
  <xr:revisionPtr revIDLastSave="0" documentId="13_ncr:1_{9CC8CA47-5E65-4EE4-83B8-2A3F26AFC235}" xr6:coauthVersionLast="47" xr6:coauthVersionMax="47" xr10:uidLastSave="{00000000-0000-0000-0000-000000000000}"/>
  <bookViews>
    <workbookView xWindow="28680" yWindow="-165" windowWidth="29040" windowHeight="15720" xr2:uid="{1D7B011B-79BF-4FCE-A42F-31653C9074C2}"/>
  </bookViews>
  <sheets>
    <sheet name="원가계산서" sheetId="8" r:id="rId1"/>
    <sheet name="공종별집계표" sheetId="7" r:id="rId2"/>
    <sheet name="공종별내역서" sheetId="6" r:id="rId3"/>
  </sheets>
  <definedNames>
    <definedName name="_xlnm.Print_Area" localSheetId="2">공종별내역서!$A$1:$M$339</definedName>
    <definedName name="_xlnm.Print_Area" localSheetId="1">공종별집계표!$A$1:$M$27</definedName>
    <definedName name="_xlnm.Print_Titles" localSheetId="2">공종별내역서!$1:$3</definedName>
    <definedName name="_xlnm.Print_Titles" localSheetId="1">공종별집계표!$1:$4</definedName>
    <definedName name="_xlnm.Print_Titles" localSheetId="0">원가계산서!$1:$3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3" i="7" l="1"/>
  <c r="T21" i="7"/>
  <c r="T22" i="7" l="1"/>
</calcChain>
</file>

<file path=xl/sharedStrings.xml><?xml version="1.0" encoding="utf-8"?>
<sst xmlns="http://schemas.openxmlformats.org/spreadsheetml/2006/main" count="1889" uniqueCount="499">
  <si>
    <t>공 종 별 집 계 표</t>
  </si>
  <si>
    <t>[ 원당초 보차도 포장공사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</si>
  <si>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</si>
  <si>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</si>
  <si>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</si>
  <si>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</si>
  <si>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</si>
  <si>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</si>
  <si>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</si>
  <si>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</si>
  <si>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</si>
  <si>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</si>
  <si>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</si>
  <si>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</si>
  <si>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</si>
  <si>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</si>
  <si>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</si>
  <si>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</si>
  <si>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</si>
  <si>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</si>
  <si>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</si>
  <si>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</si>
  <si>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</si>
  <si>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</si>
  <si>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</si>
  <si>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</si>
  <si>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</si>
  <si>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</si>
  <si>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</si>
  <si>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</si>
  <si>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</si>
  <si>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</si>
  <si>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</si>
  <si>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</si>
  <si>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</si>
  <si>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</si>
  <si>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</si>
  <si>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</si>
  <si>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</si>
  <si>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</si>
  <si>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</si>
  <si>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</si>
  <si>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</si>
  <si>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</si>
  <si>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</si>
  <si>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</si>
  <si>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</si>
  <si>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</si>
  <si>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</si>
  <si>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</si>
  <si>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</si>
  <si>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원당초 보차도 포장공사</t>
  </si>
  <si>
    <t/>
  </si>
  <si>
    <t>01</t>
  </si>
  <si>
    <t>토 목 공 사</t>
  </si>
  <si>
    <t>0101</t>
  </si>
  <si>
    <t>1. 토 공 사</t>
  </si>
  <si>
    <t>010101</t>
  </si>
  <si>
    <t>1-1. 토 공</t>
  </si>
  <si>
    <t>01010101</t>
  </si>
  <si>
    <t>기계터파기/보통토사/5M이하(육상)</t>
  </si>
  <si>
    <t>TypeⅢ(측구 터파기등)</t>
  </si>
  <si>
    <t>M3</t>
  </si>
  <si>
    <t>5EDD9463548457FF010D4A5A99A0CE</t>
  </si>
  <si>
    <t>T</t>
  </si>
  <si>
    <t>F</t>
  </si>
  <si>
    <t>010101015EDD9463548457FF010D4A5A99A0CE</t>
  </si>
  <si>
    <t>되메우기 및 다짐</t>
  </si>
  <si>
    <t>소형장비</t>
  </si>
  <si>
    <t>5EDD946E645B272E7EAE4D0D937036</t>
  </si>
  <si>
    <t>010101015EDD946E645B272E7EAE4D0D937036</t>
  </si>
  <si>
    <t>토사 운반/단지외 10km</t>
  </si>
  <si>
    <t>보통, 덤프 24톤+백호0.7(고르기 별도)</t>
  </si>
  <si>
    <t>5EDD9460846AE76A2FCF40459D7EE1</t>
  </si>
  <si>
    <t>010101015EDD9460846AE76A2FCF40459D7EE1</t>
  </si>
  <si>
    <t>[ 합           계 ]</t>
  </si>
  <si>
    <t>TOTAL</t>
  </si>
  <si>
    <t>1-2. 철 거 공</t>
  </si>
  <si>
    <t>01010102</t>
  </si>
  <si>
    <t>아스팔트포장 절단</t>
  </si>
  <si>
    <t>포장두께 20cm 이하</t>
  </si>
  <si>
    <t>M</t>
  </si>
  <si>
    <t>5EDD14B46491B73FF948421097F494</t>
  </si>
  <si>
    <t>010101025EDD14B46491B73FF948421097F494</t>
  </si>
  <si>
    <t>아스콘포장(30cm미만) 깨기</t>
  </si>
  <si>
    <t>굴착기 0.7m3+대형브레커</t>
  </si>
  <si>
    <t>5EDD94650463E70B2D3B4FB4967765</t>
  </si>
  <si>
    <t>010101025EDD94650463E70B2D3B4FB4967765</t>
  </si>
  <si>
    <t>구조물 헐기(무근 30cm미만)</t>
  </si>
  <si>
    <t>5EDD94650463E70B2D3A4D4B901636</t>
  </si>
  <si>
    <t>010101025EDD94650463E70B2D3A4D4B901636</t>
  </si>
  <si>
    <t>구조물 헐기(무근 30cm이상)</t>
  </si>
  <si>
    <t>5EDD94650463E70B2D3B4FB49671DD</t>
  </si>
  <si>
    <t>010101025EDD94650463E70B2D3B4FB49671DD</t>
  </si>
  <si>
    <t>구조물 헐기(철근 30cm미만)</t>
  </si>
  <si>
    <t>5EDD94650463D765499D42FE9983EC</t>
  </si>
  <si>
    <t>010101025EDD94650463D765499D42FE9983EC</t>
  </si>
  <si>
    <t>구조물 헐기(철근 30cm이상)</t>
  </si>
  <si>
    <t>5EDD94650463D765499E436D98848A</t>
  </si>
  <si>
    <t>010101025EDD94650463D765499E436D98848A</t>
  </si>
  <si>
    <t>비가림막(차양)철거</t>
  </si>
  <si>
    <t>폴리카보네이트(구조재포함)</t>
  </si>
  <si>
    <t>M2</t>
  </si>
  <si>
    <t>5E61A49CB4E1170B9C504A079469B6</t>
  </si>
  <si>
    <t>010101025E61A49CB4E1170B9C504A079469B6</t>
  </si>
  <si>
    <t>수목제거</t>
  </si>
  <si>
    <t>H=1.5M이하, 관목</t>
  </si>
  <si>
    <t>주</t>
  </si>
  <si>
    <t>5E61A49CB4E1170B9C504AC29571D9</t>
  </si>
  <si>
    <t>010101025E61A49CB4E1170B9C504AC29571D9</t>
  </si>
  <si>
    <t>2. 구 조 물 공 사</t>
  </si>
  <si>
    <t>010102</t>
  </si>
  <si>
    <t>레디믹스트콘크리트 장비사용 타설</t>
  </si>
  <si>
    <t>무근구조물, 굴착기(무한궤도), 0.7㎥</t>
  </si>
  <si>
    <t>5EF2E4CFE4E56720CBFE4006963CBF</t>
  </si>
  <si>
    <t>0101025EF2E4CFE4E56720CBFE4006963CBF</t>
  </si>
  <si>
    <t>레미콘 - 청주</t>
  </si>
  <si>
    <t>25-18-08</t>
  </si>
  <si>
    <t>59DB1461D456D74FEC4846759504522D4A3263</t>
  </si>
  <si>
    <t>01010259DB1461D456D74FEC4846759504522D4A3263</t>
  </si>
  <si>
    <t>철근구조물, 굴착기(무한궤도), 0.7㎥</t>
  </si>
  <si>
    <t>5EF2E4CFE4E56720CBFD47AB9A58EF</t>
  </si>
  <si>
    <t>0101025EF2E4CFE4E56720CBFD47AB9A58EF</t>
  </si>
  <si>
    <t>25-21-12</t>
  </si>
  <si>
    <t>59DB1461D456D74FEC4846759504522D4A3526</t>
  </si>
  <si>
    <t>01010259DB1461D456D74FEC4846759504522D4A3526</t>
  </si>
  <si>
    <t>철근 현장가공 및 현장조립(토목)</t>
  </si>
  <si>
    <t>Type-Ⅰ(Ⅰ-1)</t>
  </si>
  <si>
    <t>TON</t>
  </si>
  <si>
    <t>5EDD847A5424D72382104801936F13</t>
  </si>
  <si>
    <t>0101025EDD847A5424D72382104801936F13</t>
  </si>
  <si>
    <t>철근콘크리트용봉강 - 청주</t>
  </si>
  <si>
    <t>이형봉강(SD400), HD-13, 대리점상차도</t>
  </si>
  <si>
    <t>59DB1461D44447F560C0441B9ED84083D0BF1D</t>
  </si>
  <si>
    <t>01010259DB1461D44447F560C0441B9ED84083D0BF1D</t>
  </si>
  <si>
    <t>유로폼(3회) 설치 및 해체</t>
  </si>
  <si>
    <t>보통, 수직고 7m까지</t>
  </si>
  <si>
    <t>5EDD94673405C70695A44BDD9465AD</t>
  </si>
  <si>
    <t>0101025EDD94673405C70695A44BDD9465AD</t>
  </si>
  <si>
    <t>화강석붙임(건식/앵커, 혹두기)</t>
  </si>
  <si>
    <t>벽, 포천석 80mm</t>
  </si>
  <si>
    <t>5EF27478141C97CAF96940E09EF927</t>
  </si>
  <si>
    <t>0101025EF27478141C97CAF96940E09EF927</t>
  </si>
  <si>
    <t>석재판 붙임 - 습식공법(화강석)</t>
  </si>
  <si>
    <t>바닥부, 시공량 12m2/일당</t>
  </si>
  <si>
    <t>5EF27478141C97CAF96940E09EF926</t>
  </si>
  <si>
    <t>0101025EF27478141C97CAF96940E09EF926</t>
  </si>
  <si>
    <t>화강석원석</t>
  </si>
  <si>
    <t>잔다듬가공</t>
  </si>
  <si>
    <t>5E3D8496444457EFB2034F299017E4</t>
  </si>
  <si>
    <t>0101025E3D8496444457EFB2034F299017E4</t>
  </si>
  <si>
    <t>에폭시접착제</t>
  </si>
  <si>
    <t>에폭시접착제, 석재용</t>
  </si>
  <si>
    <t>kg</t>
  </si>
  <si>
    <t>59DB045B84979798344847899D748BD5E5EF70</t>
  </si>
  <si>
    <t>01010259DB045B84979798344847899D748BD5E5EF70</t>
  </si>
  <si>
    <t>몰탈</t>
  </si>
  <si>
    <t>1 : 3</t>
  </si>
  <si>
    <t>5E61A49CB4E107630C5D4A5299B50B</t>
  </si>
  <si>
    <t>0101025E61A49CB4E107630C5D4A5299B50B</t>
  </si>
  <si>
    <t>대문자바라</t>
  </si>
  <si>
    <t>500×1200, 고급형, 시공비포함</t>
  </si>
  <si>
    <t>5E3D849644441774AA484F1E94BA35</t>
  </si>
  <si>
    <t>0101025E3D849644441774AA484F1E94BA35</t>
  </si>
  <si>
    <t>학교명판</t>
  </si>
  <si>
    <t>황동주물,250×1000</t>
  </si>
  <si>
    <t>개</t>
  </si>
  <si>
    <t>https://www.windesign.co.kr/</t>
  </si>
  <si>
    <t>5E3D84964444A751D5F947F799D85F</t>
  </si>
  <si>
    <t>0101025E3D84964444A751D5F947F799D85F</t>
  </si>
  <si>
    <t>현수막게시대</t>
  </si>
  <si>
    <t>H=2.0M</t>
  </si>
  <si>
    <t>5E61A4E9B41DA7FC982C4A0493C295</t>
  </si>
  <si>
    <t>0101025E61A4E9B41DA7FC982C4A0493C295</t>
  </si>
  <si>
    <t>3. 우 수 공 사</t>
  </si>
  <si>
    <t>010103</t>
  </si>
  <si>
    <t>PE빗물받이</t>
  </si>
  <si>
    <t>541×410×600</t>
  </si>
  <si>
    <t>개소</t>
  </si>
  <si>
    <t>5E61A49CB4E147DE137143DE9AF152</t>
  </si>
  <si>
    <t>0101035E61A49CB4E147DE137143DE9AF152</t>
  </si>
  <si>
    <t>관모래기초부설</t>
  </si>
  <si>
    <t>모래지정</t>
  </si>
  <si>
    <t>5E61A4E9B41DB7836A8B4347981EFB</t>
  </si>
  <si>
    <t>0101035E61A4E9B41DB7836A8B4347981EFB</t>
  </si>
  <si>
    <t>우수관(PVC이중벽관)</t>
  </si>
  <si>
    <t>D300mm, 자재포함</t>
  </si>
  <si>
    <t>5E61A4E9B41DB7836A8B43249B28A5</t>
  </si>
  <si>
    <t>0101035E61A4E9B41DB7836A8B43249B28A5</t>
  </si>
  <si>
    <t>주철그레이팅설치</t>
  </si>
  <si>
    <t>1000×1000×50</t>
  </si>
  <si>
    <t>5E61A4E9B41DB7836A8B43099D4D02</t>
  </si>
  <si>
    <t>0101035E61A4E9B41DB7836A8B43099D4D02</t>
  </si>
  <si>
    <t>400×1000×50</t>
  </si>
  <si>
    <t>5E61A4E9B41DB7836A8B4347981A06</t>
  </si>
  <si>
    <t>0101035E61A4E9B41DB7836A8B4347981A06</t>
  </si>
  <si>
    <t>4. 오 수 공 사</t>
  </si>
  <si>
    <t>010104</t>
  </si>
  <si>
    <t>0101045EF2E4CFE4E56720CBFE4006963CBF</t>
  </si>
  <si>
    <t>01010459DB1461D456D74FEC4846759504522D4A3263</t>
  </si>
  <si>
    <t>0101045E61A49CB4E107630C5D4A5299B50B</t>
  </si>
  <si>
    <t>맨홀뚜껑설치</t>
  </si>
  <si>
    <t>Φ648mm, 주철제</t>
  </si>
  <si>
    <t>조</t>
  </si>
  <si>
    <t>5E61A49CB4E147DE137143CC93E8AF</t>
  </si>
  <si>
    <t>0101045E61A49CB4E147DE137143CC93E8AF</t>
  </si>
  <si>
    <t>조립식 PC맨홀</t>
  </si>
  <si>
    <t>∮900(하부구체+상판)</t>
  </si>
  <si>
    <t>EA</t>
  </si>
  <si>
    <t>5EDD54CA045E0727AF6D4EBA964116</t>
  </si>
  <si>
    <t>0101045EDD54CA045E0727AF6D4EBA964116</t>
  </si>
  <si>
    <t>∮900(연직구체)</t>
  </si>
  <si>
    <t>5EDD54CA045E0727AF6D4EBA938C48</t>
  </si>
  <si>
    <t>0101045EDD54CA045E0727AF6D4EBA938C48</t>
  </si>
  <si>
    <t>콘크리트맨홀블록</t>
  </si>
  <si>
    <t>Φ900mm,하부구체H=1.0M</t>
  </si>
  <si>
    <t>5E3D8496444467F6A4DB482E93D8A1</t>
  </si>
  <si>
    <t>0101045E3D8496444467F6A4DB482E93D8A1</t>
  </si>
  <si>
    <t>Φ900mm,연직구체H=0.5M</t>
  </si>
  <si>
    <t>5E3D8496444467F6A4DB482E93DB77</t>
  </si>
  <si>
    <t>0101045E3D8496444467F6A4DB482E93DB77</t>
  </si>
  <si>
    <t>Φ900mm,상부구체H=0.3M</t>
  </si>
  <si>
    <t>5E3D8496444467F6A4DB482E93DA52</t>
  </si>
  <si>
    <t>0101045E3D8496444467F6A4DB482E93DA52</t>
  </si>
  <si>
    <t>Φ900mm,상부구체H=0.5M</t>
  </si>
  <si>
    <t>5E3D8496444467F6A4DB482E93DA56</t>
  </si>
  <si>
    <t>0101045E3D8496444467F6A4DB482E93DA56</t>
  </si>
  <si>
    <t>콘크리트맨홀블록부속</t>
  </si>
  <si>
    <t>고무링,Φ900</t>
  </si>
  <si>
    <t>5E3D8496444467F6A4DB482E912A08</t>
  </si>
  <si>
    <t>0101045E3D8496444467F6A4DB482E912A08</t>
  </si>
  <si>
    <t>볼트,16X140</t>
  </si>
  <si>
    <t>5E3D8496444467F6A4DB482E91285A</t>
  </si>
  <si>
    <t>0101045E3D8496444467F6A4DB482E91285A</t>
  </si>
  <si>
    <t>접합제</t>
  </si>
  <si>
    <t>Kg</t>
  </si>
  <si>
    <t>5E3D8496444467F6A4DB482E912F8A</t>
  </si>
  <si>
    <t>0101045E3D8496444467F6A4DB482E912F8A</t>
  </si>
  <si>
    <t>맨홀사다리</t>
  </si>
  <si>
    <t>5E3D8496444467F6A4DB482E912EE3</t>
  </si>
  <si>
    <t>0101045E3D8496444467F6A4DB482E912EE3</t>
  </si>
  <si>
    <t>0101045E61A4E9B41DB7836A8B4347981EFB</t>
  </si>
  <si>
    <t>오수관(PVC이중벽관)</t>
  </si>
  <si>
    <t>5E61A4E9B41DB7836A8B43249A019C</t>
  </si>
  <si>
    <t>0101045E61A4E9B41DB7836A8B43249A019C</t>
  </si>
  <si>
    <t>5. 포 장 공 사</t>
  </si>
  <si>
    <t>010105</t>
  </si>
  <si>
    <t>5-1. 아스콘포장공</t>
  </si>
  <si>
    <t>01010501</t>
  </si>
  <si>
    <t>아스팔트 표층 기계포설(소형장비)</t>
  </si>
  <si>
    <t>t=5~7cm</t>
  </si>
  <si>
    <t>5EDD14B3445C67E2702443CA9B5448</t>
  </si>
  <si>
    <t>010105015EDD14B3445C67E2702443CA9B5448</t>
  </si>
  <si>
    <t>텍코팅</t>
  </si>
  <si>
    <t>인력식</t>
  </si>
  <si>
    <t>5EDD14B3445C67E271CD414C9886EA</t>
  </si>
  <si>
    <t>010105015EDD14B3445C67E271CD414C9886EA</t>
  </si>
  <si>
    <t>유화아스팔트 택 코트용</t>
  </si>
  <si>
    <t>RSC-4</t>
  </si>
  <si>
    <t>L</t>
  </si>
  <si>
    <t>현장도착도</t>
  </si>
  <si>
    <t>59DB1461D456D74FE519496D9F115540D3DEA3</t>
  </si>
  <si>
    <t>0101050159DB1461D456D74FE519496D9F115540D3DEA3</t>
  </si>
  <si>
    <t>아스팔트 기층 기계포설(소형장비)</t>
  </si>
  <si>
    <t>t=8~10cm</t>
  </si>
  <si>
    <t>5EDD14B3445C67E271CD414C9AB12F</t>
  </si>
  <si>
    <t>010105015EDD14B3445C67E271CD414C9AB12F</t>
  </si>
  <si>
    <t>프라임코팅</t>
  </si>
  <si>
    <t>5EDD14B3445C67E271CD414C9886EC</t>
  </si>
  <si>
    <t>010105015EDD14B3445C67E271CD414C9886EC</t>
  </si>
  <si>
    <t>유화아스팔트 프라임코트용</t>
  </si>
  <si>
    <t>RSC-3</t>
  </si>
  <si>
    <t>59DB1461D456D74FE519496D9F115540D3DEAF</t>
  </si>
  <si>
    <t>0101050159DB1461D456D74FE519496D9F115540D3DEAF</t>
  </si>
  <si>
    <t>보조기층, 인력 소규모 장비 사용 시공</t>
  </si>
  <si>
    <t>t=20cm(1일 150m3)</t>
  </si>
  <si>
    <t>5EDD14B2B4BBF716728344589AAA09</t>
  </si>
  <si>
    <t>010105015EDD14B2B4BBF716728344589AAA09</t>
  </si>
  <si>
    <t>혼합골재</t>
  </si>
  <si>
    <t>도착도, Φ40mm이하</t>
  </si>
  <si>
    <t>5E3D84964444271B149A4CE49F12B2</t>
  </si>
  <si>
    <t>010105015E3D84964444271B149A4CE49F12B2</t>
  </si>
  <si>
    <t>3-2. 블록포장공</t>
  </si>
  <si>
    <t>01010502</t>
  </si>
  <si>
    <t>보도용 블록 설치(소형) / A-TYPE</t>
  </si>
  <si>
    <t>0 .1㎡이하, 두께 8cm</t>
  </si>
  <si>
    <t>5EDD14B7345A57CC1B5A45739C1E79</t>
  </si>
  <si>
    <t>010105025EDD14B7345A57CC1B5A45739C1E79</t>
  </si>
  <si>
    <t>모래</t>
  </si>
  <si>
    <t>도착도</t>
  </si>
  <si>
    <t>5E3D84964444271B149A4CE49F11AB</t>
  </si>
  <si>
    <t>010105025E3D84964444271B149A4CE49F11AB</t>
  </si>
  <si>
    <t>규사</t>
  </si>
  <si>
    <t>5E3D84964444271B149A4CE49F11A9</t>
  </si>
  <si>
    <t>010105025E3D84964444271B149A4CE49F11A9</t>
  </si>
  <si>
    <t>010105025EDD14B2B4BBF716728344589AAA09</t>
  </si>
  <si>
    <t>010105025E3D84964444271B149A4CE49F12B2</t>
  </si>
  <si>
    <t>3-3. 경계석공</t>
  </si>
  <si>
    <t>01010503</t>
  </si>
  <si>
    <t>010105035EF2E4CFE4E56720CBFE4006963CBF</t>
  </si>
  <si>
    <t>0101050359DB1461D456D74FEC4846759504522D4A3526</t>
  </si>
  <si>
    <t>유로폼(6회) 설치 및 해체</t>
  </si>
  <si>
    <t>간단, 수직고 7m까지</t>
  </si>
  <si>
    <t>5EDD94673405C70695A44BDD950D3E</t>
  </si>
  <si>
    <t>010105035EDD94673405C70695A44BDD950D3E</t>
  </si>
  <si>
    <t>010105035E61A49CB4E107630C5D4A5299B50B</t>
  </si>
  <si>
    <t>보차도 경계석(화강암) / A-TYPE</t>
  </si>
  <si>
    <t>200*250*1000mm, 직선구간 / 500미만 적용</t>
  </si>
  <si>
    <t>5EDD14B6146D071DE1D74622908FB3</t>
  </si>
  <si>
    <t>010105035EDD14B6146D071DE1D74622908FB3</t>
  </si>
  <si>
    <t>자연석경계석(직선)</t>
  </si>
  <si>
    <t>200×250×1000,10R</t>
  </si>
  <si>
    <t>5E3D8496444457EFB2034F3B957B28</t>
  </si>
  <si>
    <t>010105035E3D8496444457EFB2034F3B957B28</t>
  </si>
  <si>
    <t>200*250*1000mm, 곡선구간 / 500미만 적용</t>
  </si>
  <si>
    <t>5EDD14B6146D071DE1D74611999900</t>
  </si>
  <si>
    <t>010105035EDD14B6146D071DE1D74611999900</t>
  </si>
  <si>
    <t>자연석경계석(곡선)</t>
  </si>
  <si>
    <t>5E3D8496444457EFB2034F3B957B2A</t>
  </si>
  <si>
    <t>010105035E3D8496444457EFB2034F3B957B2A</t>
  </si>
  <si>
    <t>200*250~100*1000mm, 직선구간 / 400미만 적용</t>
  </si>
  <si>
    <t>5EDD14B6146D071DE1D74622908928</t>
  </si>
  <si>
    <t>010105035EDD14B6146D071DE1D74622908928</t>
  </si>
  <si>
    <t>자연석경계석(직선,경사)</t>
  </si>
  <si>
    <t>200×250~100×1000,10R</t>
  </si>
  <si>
    <t>5E3D8496444457EFB2034F3B95797A</t>
  </si>
  <si>
    <t>010105035E3D8496444457EFB2034F3B95797A</t>
  </si>
  <si>
    <t>200*100*1000mm, 직선턱낮춤 / 350미만 적용</t>
  </si>
  <si>
    <t>5EDD14B6146D071DE1D74622908FB5</t>
  </si>
  <si>
    <t>010105035EDD14B6146D071DE1D74622908FB5</t>
  </si>
  <si>
    <t>자연석경계석(직선,낮춤석)</t>
  </si>
  <si>
    <t>200×100×1000,10R</t>
  </si>
  <si>
    <t>5E3D8496444457EFB2034F3B957853</t>
  </si>
  <si>
    <t>010105035E3D8496444457EFB2034F3B957853</t>
  </si>
  <si>
    <t>150*150*1000mm, 직선구간 / 350미만 적용</t>
  </si>
  <si>
    <t>5EDD14B6146D071DE1D74622908CF9</t>
  </si>
  <si>
    <t>010105035EDD14B6146D071DE1D74622908CF9</t>
  </si>
  <si>
    <t>150×150×1000</t>
  </si>
  <si>
    <t>5E3D8496444457EFB2034F3B9600CC</t>
  </si>
  <si>
    <t>010105035E3D8496444457EFB2034F3B9600CC</t>
  </si>
  <si>
    <t>6. 부 대 공 사</t>
  </si>
  <si>
    <t>010106</t>
  </si>
  <si>
    <t>6-1. 노면표시공</t>
  </si>
  <si>
    <t>01010601</t>
  </si>
  <si>
    <t>노면표시(융착식)</t>
  </si>
  <si>
    <t>백색실선,B150</t>
  </si>
  <si>
    <t>5EDD14B8C41B77A84EC5465A970105</t>
  </si>
  <si>
    <t>010106015EDD14B8C41B77A84EC5465A970105</t>
  </si>
  <si>
    <t>주차장,횡단보도(백색)</t>
  </si>
  <si>
    <t>5EDD14B8C41B77A84EC5462D91F533</t>
  </si>
  <si>
    <t>010106015EDD14B8C41B77A84EC5462D91F533</t>
  </si>
  <si>
    <t>6-2. 부대시설물공</t>
  </si>
  <si>
    <t>01010602</t>
  </si>
  <si>
    <t>지킴이실 철거 및 재설치</t>
  </si>
  <si>
    <t>-</t>
  </si>
  <si>
    <t>회</t>
  </si>
  <si>
    <t>5E61A49CB4E1170B9C504A07946D11</t>
  </si>
  <si>
    <t>010106025E61A49CB4E1170B9C504A07946D11</t>
  </si>
  <si>
    <t>지킴이실 전기 및 통신</t>
  </si>
  <si>
    <t>철거 및 재설치</t>
  </si>
  <si>
    <t>5E61A49CB4E1170B9C504A07946D10</t>
  </si>
  <si>
    <t>010106025E61A49CB4E1170B9C504A07946D10</t>
  </si>
  <si>
    <t>6-3. 자재 및 중기운반공</t>
  </si>
  <si>
    <t>01010603</t>
  </si>
  <si>
    <t>중기운반(아스콘소형장비)</t>
  </si>
  <si>
    <t>L:10km</t>
  </si>
  <si>
    <t>식</t>
  </si>
  <si>
    <t>5E61A49D445E37A8B1E741E29E17AC</t>
  </si>
  <si>
    <t>010106035E61A49D445E37A8B1E741E29E17AC</t>
  </si>
  <si>
    <t>보차도용콘크리트블록하차비</t>
  </si>
  <si>
    <t>T=8Cm</t>
  </si>
  <si>
    <t>5E61A49D445E37A8B1E741C691A561</t>
  </si>
  <si>
    <t>010106035E61A49D445E37A8B1E741C691A561</t>
  </si>
  <si>
    <t>임 목 폐 기 물</t>
  </si>
  <si>
    <t>0102</t>
  </si>
  <si>
    <t>7</t>
  </si>
  <si>
    <t>임목폐기물</t>
  </si>
  <si>
    <t>상차,운반,처리포함</t>
  </si>
  <si>
    <t>5EBFF4D1547047F5D04F461792C9483190A459</t>
  </si>
  <si>
    <t>01025EBFF4D1547047F5D04F461792C9483190A459</t>
  </si>
  <si>
    <t>도 급 자 관 급 자 재</t>
  </si>
  <si>
    <t>0103</t>
  </si>
  <si>
    <t>A</t>
  </si>
  <si>
    <t>아스팔트콘크리트(관급)</t>
  </si>
  <si>
    <t>WC-2, t13mm, 가열, 3등급, 표층용</t>
  </si>
  <si>
    <t>5E93048A248DC7B34C2C429898B168</t>
  </si>
  <si>
    <t>01035E93048A248DC7B34C2C429898B168</t>
  </si>
  <si>
    <t>BB-2, t30mm, 가열, 3등급, 기층용</t>
  </si>
  <si>
    <t>5E93048A248DC7B34C2C429898B20F</t>
  </si>
  <si>
    <t>01035E93048A248DC7B34C2C429898B20F</t>
  </si>
  <si>
    <t>보차도용콘크리트블록(관급)</t>
  </si>
  <si>
    <t>T=8Cm,보차도용,컬러,투수</t>
  </si>
  <si>
    <t>5E93048A248DB7AC5A554E0F988C62</t>
  </si>
  <si>
    <t>01035E93048A248DB7AC5A554E0F988C62</t>
  </si>
  <si>
    <t>관 급 자 관 급 자 재</t>
  </si>
  <si>
    <t>0104</t>
  </si>
  <si>
    <t>B</t>
  </si>
  <si>
    <t>디자인형울타리</t>
  </si>
  <si>
    <t>W=2.0M,H=1.5M</t>
  </si>
  <si>
    <t>경간</t>
  </si>
  <si>
    <t>5E93048A248DF7078B7345CC9606FD</t>
  </si>
  <si>
    <t>01045E93048A248DF7078B7345CC9606FD</t>
  </si>
  <si>
    <t>비가림막(차양)</t>
  </si>
  <si>
    <t>1000×1000</t>
  </si>
  <si>
    <t>5E93048A248DD75A369D4BA79E17FA</t>
  </si>
  <si>
    <t>01045E93048A248DD75A369D4BA79E17FA</t>
  </si>
  <si>
    <t>비      고</t>
  </si>
  <si>
    <t>공 사 원 가 계 산 서</t>
  </si>
  <si>
    <t>공사명 : 원당초 보차도 포장공사</t>
  </si>
  <si>
    <t>금액 : 이억이천육백육십육만삼천원(￦226,663,000)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</si>
  <si>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</si>
  <si>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</si>
  <si>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</si>
  <si>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</si>
  <si>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</si>
  <si>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</si>
  <si>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</si>
  <si>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</si>
  <si>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</si>
  <si>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</si>
  <si>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</si>
  <si>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</si>
  <si>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</si>
  <si>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</si>
  <si>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</si>
  <si>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</si>
  <si>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</si>
  <si>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</si>
  <si>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</si>
  <si>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19.1%</t>
  </si>
  <si>
    <t>BS</t>
  </si>
  <si>
    <t>C2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</si>
  <si>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</si>
  <si>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</si>
  <si>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</si>
  <si>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</si>
  <si>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</si>
  <si>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</si>
  <si>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</si>
  <si>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</si>
  <si>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</si>
  <si>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</si>
  <si>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CB</t>
  </si>
  <si>
    <t>노인장기요양보험료</t>
  </si>
  <si>
    <t>건강보험료 * 13.14%</t>
  </si>
  <si>
    <t>C7</t>
  </si>
  <si>
    <t>국민  연금  보험료</t>
  </si>
  <si>
    <t>직접노무비 * 4.75%</t>
  </si>
  <si>
    <t>C8</t>
  </si>
  <si>
    <t>퇴직  공제  부금비</t>
  </si>
  <si>
    <t>직접노무비 * 2.3%</t>
  </si>
  <si>
    <t>CA</t>
  </si>
  <si>
    <t>산업안전보건관리비</t>
  </si>
  <si>
    <t>(재료비+직노+관급자재비) * 3.15%</t>
  </si>
  <si>
    <t>CD</t>
  </si>
  <si>
    <t>(재료비+직노) * 3.15% * 1.2배</t>
  </si>
  <si>
    <t>적용</t>
  </si>
  <si>
    <t>CG</t>
  </si>
  <si>
    <t>기   타    경   비</t>
  </si>
  <si>
    <t>(재료비+노무비) * 5.5%</t>
  </si>
  <si>
    <t>CH</t>
  </si>
  <si>
    <t>환  경  보  전  비</t>
  </si>
  <si>
    <t>(재료비+직노+경비) * 0.8%</t>
  </si>
  <si>
    <t>CL</t>
  </si>
  <si>
    <t>건설기계대여금지급보증서발급수수료</t>
  </si>
  <si>
    <t>(재료비+직노+경비) * 0.68%</t>
  </si>
  <si>
    <t>CM</t>
  </si>
  <si>
    <t>석  면  분  담  금</t>
  </si>
  <si>
    <t>노무비 * 0.006%</t>
  </si>
  <si>
    <t>CN</t>
  </si>
  <si>
    <t>임 금 채 권 부 담 금</t>
  </si>
  <si>
    <t>노무비 * 0.09%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</si>
  <si>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</si>
  <si>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</si>
  <si>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</si>
  <si>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</si>
  <si>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</si>
  <si>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</si>
  <si>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</si>
  <si>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</si>
  <si>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</si>
  <si>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D4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</si>
  <si>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</si>
  <si>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</si>
  <si>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</si>
  <si>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</si>
  <si>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</si>
  <si>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</si>
  <si>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</si>
  <si>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DJ</t>
  </si>
  <si>
    <t>도급자관급자재</t>
  </si>
  <si>
    <t>DK</t>
  </si>
  <si>
    <t>관급자관급자재</t>
  </si>
  <si>
    <t>DL</t>
  </si>
  <si>
    <t>조달수수료</t>
  </si>
  <si>
    <t>DM</t>
  </si>
  <si>
    <t>관 급 자 재 비</t>
  </si>
  <si>
    <t>S2</t>
  </si>
  <si>
    <t>총   공   사    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</si>
</sst>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distributed" vertical="center" wrapText="1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EF87-9E4A-4211-9863-1E33BED05247}">
  <sheetPr>
    <pageSetUpPr fitToPage="1"/>
  </sheetPr>
  <dimension ref="A1:G37"/>
  <sheetViews>
    <sheetView tabSelected="1" topLeftCell="B1" workbookViewId="0">
      <selection activeCell="B1" sqref="B1:G1"/>
    </sheetView>
  </sheetViews>
  <sheetFormatPr defaultRowHeight="16.5" x14ac:dyDescent="0.3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 x14ac:dyDescent="0.3">
      <c r="B1" s="18" t="s">
        <v>407</v>
      </c>
      <c r="C1" s="18"/>
      <c r="D1" s="18"/>
      <c r="E1" s="18"/>
      <c r="F1" s="18"/>
      <c r="G1" s="18"/>
    </row>
    <row r="2" spans="1:7" ht="21.95" customHeight="1" x14ac:dyDescent="0.3">
      <c r="B2" s="19" t="s">
        <v>408</v>
      </c>
      <c r="C2" s="19"/>
      <c r="D2" s="19"/>
      <c r="E2" s="19"/>
      <c r="F2" s="20" t="s">
        <v>409</v>
      </c>
      <c r="G2" s="20"/>
    </row>
    <row r="3" spans="1:7" ht="21.95" customHeight="1" x14ac:dyDescent="0.3">
      <c r="B3" s="21" t="s">
        <v>410</v>
      </c>
      <c r="C3" s="21"/>
      <c r="D3" s="21"/>
      <c r="E3" s="17" t="s">
        <v>411</v>
      </c>
      <c r="F3" s="17" t="s">
        <v>412</v>
      </c>
      <c r="G3" s="17" t="s">
        <v>406</v>
      </c>
    </row>
    <row r="4" spans="1:7" ht="21.95" customHeight="1" x14ac:dyDescent="0.3">
      <c r="A4" s="1" t="s">
        <v>417</v>
      </c>
      <c r="B4" s="22" t="s">
        <v>413</v>
      </c>
      <c r="C4" s="22" t="s">
        <v>414</v>
      </c>
      <c r="D4" s="17" t="s">
        <v>418</v>
      </c>
      <c r="E4" s="15"/>
      <c r="F4" s="13" t="s">
        <v>52</v>
      </c>
      <c r="G4" s="13" t="s">
        <v>52</v>
      </c>
    </row>
    <row r="5" spans="1:7" ht="21.95" customHeight="1" x14ac:dyDescent="0.3">
      <c r="A5" s="1" t="s">
        <v>419</v>
      </c>
      <c r="B5" s="22"/>
      <c r="C5" s="22"/>
      <c r="D5" s="17" t="s">
        <v>420</v>
      </c>
      <c r="E5" s="15"/>
      <c r="F5" s="13" t="s">
        <v>52</v>
      </c>
      <c r="G5" s="13" t="s">
        <v>52</v>
      </c>
    </row>
    <row r="6" spans="1:7" ht="21.95" customHeight="1" x14ac:dyDescent="0.3">
      <c r="A6" s="1" t="s">
        <v>421</v>
      </c>
      <c r="B6" s="22"/>
      <c r="C6" s="22"/>
      <c r="D6" s="17" t="s">
        <v>422</v>
      </c>
      <c r="E6" s="15"/>
      <c r="F6" s="13" t="s">
        <v>52</v>
      </c>
      <c r="G6" s="13" t="s">
        <v>52</v>
      </c>
    </row>
    <row r="7" spans="1:7" ht="21.95" customHeight="1" x14ac:dyDescent="0.3">
      <c r="A7" s="1" t="s">
        <v>423</v>
      </c>
      <c r="B7" s="22"/>
      <c r="C7" s="22"/>
      <c r="D7" s="17" t="s">
        <v>424</v>
      </c>
      <c r="E7" s="15"/>
      <c r="F7" s="13" t="s">
        <v>52</v>
      </c>
      <c r="G7" s="13" t="s">
        <v>52</v>
      </c>
    </row>
    <row r="8" spans="1:7" ht="21.95" customHeight="1" x14ac:dyDescent="0.3">
      <c r="A8" s="1" t="s">
        <v>425</v>
      </c>
      <c r="B8" s="22"/>
      <c r="C8" s="22" t="s">
        <v>415</v>
      </c>
      <c r="D8" s="17" t="s">
        <v>426</v>
      </c>
      <c r="E8" s="15"/>
      <c r="F8" s="13" t="s">
        <v>52</v>
      </c>
      <c r="G8" s="13" t="s">
        <v>52</v>
      </c>
    </row>
    <row r="9" spans="1:7" ht="21.95" customHeight="1" x14ac:dyDescent="0.3">
      <c r="A9" s="1" t="s">
        <v>427</v>
      </c>
      <c r="B9" s="22"/>
      <c r="C9" s="22"/>
      <c r="D9" s="17" t="s">
        <v>428</v>
      </c>
      <c r="E9" s="15"/>
      <c r="F9" s="13" t="s">
        <v>429</v>
      </c>
      <c r="G9" s="13" t="s">
        <v>52</v>
      </c>
    </row>
    <row r="10" spans="1:7" ht="21.95" customHeight="1" x14ac:dyDescent="0.3">
      <c r="A10" s="1" t="s">
        <v>430</v>
      </c>
      <c r="B10" s="22"/>
      <c r="C10" s="22"/>
      <c r="D10" s="17" t="s">
        <v>424</v>
      </c>
      <c r="E10" s="15"/>
      <c r="F10" s="13" t="s">
        <v>52</v>
      </c>
      <c r="G10" s="13" t="s">
        <v>52</v>
      </c>
    </row>
    <row r="11" spans="1:7" ht="21.95" customHeight="1" x14ac:dyDescent="0.3">
      <c r="A11" s="1" t="s">
        <v>431</v>
      </c>
      <c r="B11" s="22"/>
      <c r="C11" s="22" t="s">
        <v>416</v>
      </c>
      <c r="D11" s="17" t="s">
        <v>432</v>
      </c>
      <c r="E11" s="15"/>
      <c r="F11" s="13" t="s">
        <v>52</v>
      </c>
      <c r="G11" s="13" t="s">
        <v>52</v>
      </c>
    </row>
    <row r="12" spans="1:7" ht="21.95" customHeight="1" x14ac:dyDescent="0.3">
      <c r="A12" s="1" t="s">
        <v>433</v>
      </c>
      <c r="B12" s="22"/>
      <c r="C12" s="22"/>
      <c r="D12" s="17" t="s">
        <v>434</v>
      </c>
      <c r="E12" s="15"/>
      <c r="F12" s="13" t="s">
        <v>435</v>
      </c>
      <c r="G12" s="13" t="s">
        <v>52</v>
      </c>
    </row>
    <row r="13" spans="1:7" ht="21.95" customHeight="1" x14ac:dyDescent="0.3">
      <c r="A13" s="1" t="s">
        <v>436</v>
      </c>
      <c r="B13" s="22"/>
      <c r="C13" s="22"/>
      <c r="D13" s="17" t="s">
        <v>437</v>
      </c>
      <c r="E13" s="15"/>
      <c r="F13" s="13" t="s">
        <v>438</v>
      </c>
      <c r="G13" s="13" t="s">
        <v>52</v>
      </c>
    </row>
    <row r="14" spans="1:7" ht="21.95" customHeight="1" x14ac:dyDescent="0.3">
      <c r="A14" s="1" t="s">
        <v>439</v>
      </c>
      <c r="B14" s="22"/>
      <c r="C14" s="22"/>
      <c r="D14" s="17" t="s">
        <v>440</v>
      </c>
      <c r="E14" s="15"/>
      <c r="F14" s="13" t="s">
        <v>441</v>
      </c>
      <c r="G14" s="13" t="s">
        <v>52</v>
      </c>
    </row>
    <row r="15" spans="1:7" ht="21.95" customHeight="1" x14ac:dyDescent="0.3">
      <c r="A15" s="1" t="s">
        <v>442</v>
      </c>
      <c r="B15" s="22"/>
      <c r="C15" s="22"/>
      <c r="D15" s="17" t="s">
        <v>443</v>
      </c>
      <c r="E15" s="15"/>
      <c r="F15" s="13" t="s">
        <v>444</v>
      </c>
      <c r="G15" s="13" t="s">
        <v>52</v>
      </c>
    </row>
    <row r="16" spans="1:7" ht="21.95" customHeight="1" x14ac:dyDescent="0.3">
      <c r="A16" s="1" t="s">
        <v>445</v>
      </c>
      <c r="B16" s="22"/>
      <c r="C16" s="22"/>
      <c r="D16" s="17" t="s">
        <v>446</v>
      </c>
      <c r="E16" s="15"/>
      <c r="F16" s="13" t="s">
        <v>447</v>
      </c>
      <c r="G16" s="13" t="s">
        <v>52</v>
      </c>
    </row>
    <row r="17" spans="1:7" ht="21.95" customHeight="1" x14ac:dyDescent="0.3">
      <c r="A17" s="1" t="s">
        <v>448</v>
      </c>
      <c r="B17" s="22"/>
      <c r="C17" s="22"/>
      <c r="D17" s="17" t="s">
        <v>449</v>
      </c>
      <c r="E17" s="15"/>
      <c r="F17" s="13" t="s">
        <v>450</v>
      </c>
      <c r="G17" s="13" t="s">
        <v>52</v>
      </c>
    </row>
    <row r="18" spans="1:7" ht="21.95" customHeight="1" x14ac:dyDescent="0.3">
      <c r="A18" s="1" t="s">
        <v>451</v>
      </c>
      <c r="B18" s="22"/>
      <c r="C18" s="22"/>
      <c r="D18" s="17" t="s">
        <v>452</v>
      </c>
      <c r="E18" s="15"/>
      <c r="F18" s="13" t="s">
        <v>453</v>
      </c>
      <c r="G18" s="13" t="s">
        <v>52</v>
      </c>
    </row>
    <row r="19" spans="1:7" ht="21.95" customHeight="1" x14ac:dyDescent="0.3">
      <c r="A19" s="1" t="s">
        <v>454</v>
      </c>
      <c r="B19" s="22"/>
      <c r="C19" s="22"/>
      <c r="D19" s="17" t="s">
        <v>452</v>
      </c>
      <c r="E19" s="15"/>
      <c r="F19" s="13" t="s">
        <v>455</v>
      </c>
      <c r="G19" s="13" t="s">
        <v>456</v>
      </c>
    </row>
    <row r="20" spans="1:7" ht="21.95" customHeight="1" x14ac:dyDescent="0.3">
      <c r="A20" s="1" t="s">
        <v>457</v>
      </c>
      <c r="B20" s="22"/>
      <c r="C20" s="22"/>
      <c r="D20" s="17" t="s">
        <v>458</v>
      </c>
      <c r="E20" s="15"/>
      <c r="F20" s="13" t="s">
        <v>459</v>
      </c>
      <c r="G20" s="13" t="s">
        <v>52</v>
      </c>
    </row>
    <row r="21" spans="1:7" ht="21.95" customHeight="1" x14ac:dyDescent="0.3">
      <c r="A21" s="1" t="s">
        <v>460</v>
      </c>
      <c r="B21" s="22"/>
      <c r="C21" s="22"/>
      <c r="D21" s="17" t="s">
        <v>461</v>
      </c>
      <c r="E21" s="15"/>
      <c r="F21" s="13" t="s">
        <v>462</v>
      </c>
      <c r="G21" s="13" t="s">
        <v>52</v>
      </c>
    </row>
    <row r="22" spans="1:7" ht="21.95" customHeight="1" x14ac:dyDescent="0.3">
      <c r="A22" s="1" t="s">
        <v>463</v>
      </c>
      <c r="B22" s="22"/>
      <c r="C22" s="22"/>
      <c r="D22" s="17" t="s">
        <v>464</v>
      </c>
      <c r="E22" s="15"/>
      <c r="F22" s="13" t="s">
        <v>465</v>
      </c>
      <c r="G22" s="13" t="s">
        <v>52</v>
      </c>
    </row>
    <row r="23" spans="1:7" ht="21.95" customHeight="1" x14ac:dyDescent="0.3">
      <c r="A23" s="1" t="s">
        <v>466</v>
      </c>
      <c r="B23" s="22"/>
      <c r="C23" s="22"/>
      <c r="D23" s="17" t="s">
        <v>467</v>
      </c>
      <c r="E23" s="15"/>
      <c r="F23" s="13" t="s">
        <v>468</v>
      </c>
      <c r="G23" s="13" t="s">
        <v>52</v>
      </c>
    </row>
    <row r="24" spans="1:7" ht="21.95" customHeight="1" x14ac:dyDescent="0.3">
      <c r="A24" s="1" t="s">
        <v>469</v>
      </c>
      <c r="B24" s="22"/>
      <c r="C24" s="22"/>
      <c r="D24" s="17" t="s">
        <v>470</v>
      </c>
      <c r="E24" s="15"/>
      <c r="F24" s="13" t="s">
        <v>471</v>
      </c>
      <c r="G24" s="13" t="s">
        <v>52</v>
      </c>
    </row>
    <row r="25" spans="1:7" ht="21.95" customHeight="1" x14ac:dyDescent="0.3">
      <c r="A25" s="1" t="s">
        <v>472</v>
      </c>
      <c r="B25" s="22"/>
      <c r="C25" s="22"/>
      <c r="D25" s="17" t="s">
        <v>424</v>
      </c>
      <c r="E25" s="15"/>
      <c r="F25" s="13" t="s">
        <v>52</v>
      </c>
      <c r="G25" s="13" t="s">
        <v>52</v>
      </c>
    </row>
    <row r="26" spans="1:7" ht="21.95" customHeight="1" x14ac:dyDescent="0.3">
      <c r="A26" s="1" t="s">
        <v>473</v>
      </c>
      <c r="B26" s="21" t="s">
        <v>474</v>
      </c>
      <c r="C26" s="21"/>
      <c r="D26" s="21"/>
      <c r="E26" s="15"/>
      <c r="F26" s="13" t="s">
        <v>52</v>
      </c>
      <c r="G26" s="13" t="s">
        <v>52</v>
      </c>
    </row>
    <row r="27" spans="1:7" ht="21.95" customHeight="1" x14ac:dyDescent="0.3">
      <c r="A27" s="1" t="s">
        <v>475</v>
      </c>
      <c r="B27" s="21" t="s">
        <v>476</v>
      </c>
      <c r="C27" s="21"/>
      <c r="D27" s="21"/>
      <c r="E27" s="15"/>
      <c r="F27" s="13" t="s">
        <v>477</v>
      </c>
      <c r="G27" s="13" t="s">
        <v>52</v>
      </c>
    </row>
    <row r="28" spans="1:7" ht="21.95" customHeight="1" x14ac:dyDescent="0.3">
      <c r="A28" s="1" t="s">
        <v>478</v>
      </c>
      <c r="B28" s="21" t="s">
        <v>479</v>
      </c>
      <c r="C28" s="21"/>
      <c r="D28" s="21"/>
      <c r="E28" s="15"/>
      <c r="F28" s="13" t="s">
        <v>480</v>
      </c>
      <c r="G28" s="13" t="s">
        <v>52</v>
      </c>
    </row>
    <row r="29" spans="1:7" ht="21.95" customHeight="1" x14ac:dyDescent="0.3">
      <c r="A29" s="1" t="s">
        <v>481</v>
      </c>
      <c r="B29" s="21" t="s">
        <v>376</v>
      </c>
      <c r="C29" s="21"/>
      <c r="D29" s="21"/>
      <c r="E29" s="15"/>
      <c r="F29" s="13" t="s">
        <v>52</v>
      </c>
      <c r="G29" s="13" t="s">
        <v>52</v>
      </c>
    </row>
    <row r="30" spans="1:7" ht="21.95" customHeight="1" x14ac:dyDescent="0.3">
      <c r="A30" s="1" t="s">
        <v>482</v>
      </c>
      <c r="B30" s="21" t="s">
        <v>483</v>
      </c>
      <c r="C30" s="21"/>
      <c r="D30" s="21"/>
      <c r="E30" s="15"/>
      <c r="F30" s="13" t="s">
        <v>52</v>
      </c>
      <c r="G30" s="13" t="s">
        <v>52</v>
      </c>
    </row>
    <row r="31" spans="1:7" ht="21.95" customHeight="1" x14ac:dyDescent="0.3">
      <c r="A31" s="1" t="s">
        <v>484</v>
      </c>
      <c r="B31" s="21" t="s">
        <v>485</v>
      </c>
      <c r="C31" s="21"/>
      <c r="D31" s="21"/>
      <c r="E31" s="15"/>
      <c r="F31" s="13" t="s">
        <v>486</v>
      </c>
      <c r="G31" s="13" t="s">
        <v>52</v>
      </c>
    </row>
    <row r="32" spans="1:7" ht="21.95" customHeight="1" x14ac:dyDescent="0.3">
      <c r="A32" s="1" t="s">
        <v>487</v>
      </c>
      <c r="B32" s="21" t="s">
        <v>488</v>
      </c>
      <c r="C32" s="21"/>
      <c r="D32" s="21"/>
      <c r="E32" s="15">
        <v>170665000</v>
      </c>
      <c r="F32" s="13" t="s">
        <v>52</v>
      </c>
      <c r="G32" s="13" t="s">
        <v>52</v>
      </c>
    </row>
    <row r="33" spans="1:7" ht="21.95" customHeight="1" x14ac:dyDescent="0.3">
      <c r="A33" s="1" t="s">
        <v>489</v>
      </c>
      <c r="B33" s="21" t="s">
        <v>490</v>
      </c>
      <c r="C33" s="21"/>
      <c r="D33" s="21"/>
      <c r="E33" s="15"/>
      <c r="F33" s="13" t="s">
        <v>52</v>
      </c>
      <c r="G33" s="13" t="s">
        <v>52</v>
      </c>
    </row>
    <row r="34" spans="1:7" ht="21.95" customHeight="1" x14ac:dyDescent="0.3">
      <c r="A34" s="1" t="s">
        <v>491</v>
      </c>
      <c r="B34" s="21" t="s">
        <v>492</v>
      </c>
      <c r="C34" s="21"/>
      <c r="D34" s="21"/>
      <c r="E34" s="15"/>
      <c r="F34" s="13" t="s">
        <v>52</v>
      </c>
      <c r="G34" s="13" t="s">
        <v>52</v>
      </c>
    </row>
    <row r="35" spans="1:7" ht="21.95" customHeight="1" x14ac:dyDescent="0.3">
      <c r="A35" s="1" t="s">
        <v>493</v>
      </c>
      <c r="B35" s="21" t="s">
        <v>494</v>
      </c>
      <c r="C35" s="21"/>
      <c r="D35" s="21"/>
      <c r="E35" s="15"/>
      <c r="F35" s="13" t="s">
        <v>52</v>
      </c>
      <c r="G35" s="13" t="s">
        <v>52</v>
      </c>
    </row>
    <row r="36" spans="1:7" ht="21.95" customHeight="1" x14ac:dyDescent="0.3">
      <c r="A36" s="1" t="s">
        <v>495</v>
      </c>
      <c r="B36" s="21" t="s">
        <v>496</v>
      </c>
      <c r="C36" s="21"/>
      <c r="D36" s="21"/>
      <c r="E36" s="15"/>
      <c r="F36" s="13" t="s">
        <v>52</v>
      </c>
      <c r="G36" s="13" t="s">
        <v>52</v>
      </c>
    </row>
    <row r="37" spans="1:7" ht="21.95" customHeight="1" x14ac:dyDescent="0.3">
      <c r="A37" s="1" t="s">
        <v>497</v>
      </c>
      <c r="B37" s="21" t="s">
        <v>498</v>
      </c>
      <c r="C37" s="21"/>
      <c r="D37" s="21"/>
      <c r="E37" s="15">
        <v>226663000</v>
      </c>
      <c r="F37" s="13" t="s">
        <v>52</v>
      </c>
      <c r="G37" s="13" t="s">
        <v>52</v>
      </c>
    </row>
  </sheetData>
  <mergeCells count="20"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1556-A6AD-40C1-8332-8DB7C323FFE1}">
  <sheetPr>
    <pageSetUpPr fitToPage="1"/>
  </sheetPr>
  <dimension ref="A1:T27"/>
  <sheetViews>
    <sheetView workbookViewId="0"/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 x14ac:dyDescent="0.3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/>
      <c r="G3" s="23" t="s">
        <v>9</v>
      </c>
      <c r="H3" s="23"/>
      <c r="I3" s="23" t="s">
        <v>10</v>
      </c>
      <c r="J3" s="23"/>
      <c r="K3" s="23" t="s">
        <v>11</v>
      </c>
      <c r="L3" s="23"/>
      <c r="M3" s="23" t="s">
        <v>12</v>
      </c>
      <c r="N3" s="25" t="s">
        <v>13</v>
      </c>
      <c r="O3" s="25" t="s">
        <v>14</v>
      </c>
      <c r="P3" s="25" t="s">
        <v>15</v>
      </c>
      <c r="Q3" s="25" t="s">
        <v>16</v>
      </c>
      <c r="R3" s="25" t="s">
        <v>17</v>
      </c>
      <c r="S3" s="25" t="s">
        <v>18</v>
      </c>
      <c r="T3" s="25" t="s">
        <v>19</v>
      </c>
    </row>
    <row r="4" spans="1:20" ht="30" customHeight="1" x14ac:dyDescent="0.3">
      <c r="A4" s="24"/>
      <c r="B4" s="24"/>
      <c r="C4" s="24"/>
      <c r="D4" s="24"/>
      <c r="E4" s="12" t="s">
        <v>7</v>
      </c>
      <c r="F4" s="12" t="s">
        <v>8</v>
      </c>
      <c r="G4" s="12" t="s">
        <v>7</v>
      </c>
      <c r="H4" s="12" t="s">
        <v>8</v>
      </c>
      <c r="I4" s="12" t="s">
        <v>7</v>
      </c>
      <c r="J4" s="12" t="s">
        <v>8</v>
      </c>
      <c r="K4" s="12" t="s">
        <v>7</v>
      </c>
      <c r="L4" s="12" t="s">
        <v>8</v>
      </c>
      <c r="M4" s="24"/>
      <c r="N4" s="25"/>
      <c r="O4" s="25"/>
      <c r="P4" s="25"/>
      <c r="Q4" s="25"/>
      <c r="R4" s="25"/>
      <c r="S4" s="25"/>
      <c r="T4" s="25"/>
    </row>
    <row r="5" spans="1:20" ht="30" customHeight="1" x14ac:dyDescent="0.3">
      <c r="A5" s="13" t="s">
        <v>51</v>
      </c>
      <c r="B5" s="13" t="s">
        <v>52</v>
      </c>
      <c r="C5" s="13" t="s">
        <v>52</v>
      </c>
      <c r="D5" s="14">
        <v>1</v>
      </c>
      <c r="E5" s="15"/>
      <c r="F5" s="15"/>
      <c r="G5" s="15"/>
      <c r="H5" s="15"/>
      <c r="I5" s="15"/>
      <c r="J5" s="15"/>
      <c r="K5" s="15"/>
      <c r="L5" s="15"/>
      <c r="M5" s="13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11"/>
    </row>
    <row r="6" spans="1:20" ht="30" customHeight="1" x14ac:dyDescent="0.3">
      <c r="A6" s="13" t="s">
        <v>54</v>
      </c>
      <c r="B6" s="13" t="s">
        <v>52</v>
      </c>
      <c r="C6" s="13" t="s">
        <v>52</v>
      </c>
      <c r="D6" s="14">
        <v>1</v>
      </c>
      <c r="E6" s="15"/>
      <c r="F6" s="15"/>
      <c r="G6" s="15"/>
      <c r="H6" s="15"/>
      <c r="I6" s="15"/>
      <c r="J6" s="15"/>
      <c r="K6" s="15"/>
      <c r="L6" s="15"/>
      <c r="M6" s="13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11"/>
    </row>
    <row r="7" spans="1:20" ht="30" customHeight="1" x14ac:dyDescent="0.3">
      <c r="A7" s="13" t="s">
        <v>56</v>
      </c>
      <c r="B7" s="13" t="s">
        <v>52</v>
      </c>
      <c r="C7" s="13" t="s">
        <v>52</v>
      </c>
      <c r="D7" s="14">
        <v>1</v>
      </c>
      <c r="E7" s="15"/>
      <c r="F7" s="15"/>
      <c r="G7" s="15"/>
      <c r="H7" s="15"/>
      <c r="I7" s="15"/>
      <c r="J7" s="15"/>
      <c r="K7" s="15"/>
      <c r="L7" s="15"/>
      <c r="M7" s="13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11"/>
    </row>
    <row r="8" spans="1:20" ht="30" customHeight="1" x14ac:dyDescent="0.3">
      <c r="A8" s="13" t="s">
        <v>58</v>
      </c>
      <c r="B8" s="13" t="s">
        <v>52</v>
      </c>
      <c r="C8" s="13" t="s">
        <v>52</v>
      </c>
      <c r="D8" s="14">
        <v>1</v>
      </c>
      <c r="E8" s="15"/>
      <c r="F8" s="15"/>
      <c r="G8" s="15"/>
      <c r="H8" s="15"/>
      <c r="I8" s="15"/>
      <c r="J8" s="15"/>
      <c r="K8" s="15"/>
      <c r="L8" s="15"/>
      <c r="M8" s="13" t="s">
        <v>52</v>
      </c>
      <c r="N8" s="2" t="s">
        <v>59</v>
      </c>
      <c r="O8" s="2" t="s">
        <v>52</v>
      </c>
      <c r="P8" s="2" t="s">
        <v>57</v>
      </c>
      <c r="Q8" s="2" t="s">
        <v>52</v>
      </c>
      <c r="R8" s="3">
        <v>4</v>
      </c>
      <c r="S8" s="2" t="s">
        <v>52</v>
      </c>
      <c r="T8" s="11"/>
    </row>
    <row r="9" spans="1:20" ht="30" customHeight="1" x14ac:dyDescent="0.3">
      <c r="A9" s="13" t="s">
        <v>77</v>
      </c>
      <c r="B9" s="13" t="s">
        <v>52</v>
      </c>
      <c r="C9" s="13" t="s">
        <v>52</v>
      </c>
      <c r="D9" s="14">
        <v>1</v>
      </c>
      <c r="E9" s="15"/>
      <c r="F9" s="15"/>
      <c r="G9" s="15"/>
      <c r="H9" s="15"/>
      <c r="I9" s="15"/>
      <c r="J9" s="15"/>
      <c r="K9" s="15"/>
      <c r="L9" s="15"/>
      <c r="M9" s="13" t="s">
        <v>52</v>
      </c>
      <c r="N9" s="2" t="s">
        <v>78</v>
      </c>
      <c r="O9" s="2" t="s">
        <v>52</v>
      </c>
      <c r="P9" s="2" t="s">
        <v>57</v>
      </c>
      <c r="Q9" s="2" t="s">
        <v>52</v>
      </c>
      <c r="R9" s="3">
        <v>4</v>
      </c>
      <c r="S9" s="2" t="s">
        <v>52</v>
      </c>
      <c r="T9" s="11"/>
    </row>
    <row r="10" spans="1:20" ht="30" customHeight="1" x14ac:dyDescent="0.3">
      <c r="A10" s="13" t="s">
        <v>110</v>
      </c>
      <c r="B10" s="13" t="s">
        <v>52</v>
      </c>
      <c r="C10" s="13" t="s">
        <v>52</v>
      </c>
      <c r="D10" s="14">
        <v>1</v>
      </c>
      <c r="E10" s="15"/>
      <c r="F10" s="15"/>
      <c r="G10" s="15"/>
      <c r="H10" s="15"/>
      <c r="I10" s="15"/>
      <c r="J10" s="15"/>
      <c r="K10" s="15"/>
      <c r="L10" s="15"/>
      <c r="M10" s="13" t="s">
        <v>52</v>
      </c>
      <c r="N10" s="2" t="s">
        <v>111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11"/>
    </row>
    <row r="11" spans="1:20" ht="30" customHeight="1" x14ac:dyDescent="0.3">
      <c r="A11" s="13" t="s">
        <v>174</v>
      </c>
      <c r="B11" s="13" t="s">
        <v>52</v>
      </c>
      <c r="C11" s="13" t="s">
        <v>52</v>
      </c>
      <c r="D11" s="14">
        <v>1</v>
      </c>
      <c r="E11" s="15"/>
      <c r="F11" s="15"/>
      <c r="G11" s="15"/>
      <c r="H11" s="15"/>
      <c r="I11" s="15"/>
      <c r="J11" s="15"/>
      <c r="K11" s="15"/>
      <c r="L11" s="15"/>
      <c r="M11" s="13" t="s">
        <v>52</v>
      </c>
      <c r="N11" s="2" t="s">
        <v>175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11"/>
    </row>
    <row r="12" spans="1:20" ht="30" customHeight="1" x14ac:dyDescent="0.3">
      <c r="A12" s="13" t="s">
        <v>196</v>
      </c>
      <c r="B12" s="13" t="s">
        <v>52</v>
      </c>
      <c r="C12" s="13" t="s">
        <v>52</v>
      </c>
      <c r="D12" s="14">
        <v>1</v>
      </c>
      <c r="E12" s="15"/>
      <c r="F12" s="15"/>
      <c r="G12" s="15"/>
      <c r="H12" s="15"/>
      <c r="I12" s="15"/>
      <c r="J12" s="15"/>
      <c r="K12" s="15"/>
      <c r="L12" s="15"/>
      <c r="M12" s="13" t="s">
        <v>52</v>
      </c>
      <c r="N12" s="2" t="s">
        <v>197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11"/>
    </row>
    <row r="13" spans="1:20" ht="30" customHeight="1" x14ac:dyDescent="0.3">
      <c r="A13" s="13" t="s">
        <v>245</v>
      </c>
      <c r="B13" s="13" t="s">
        <v>52</v>
      </c>
      <c r="C13" s="13" t="s">
        <v>52</v>
      </c>
      <c r="D13" s="14">
        <v>1</v>
      </c>
      <c r="E13" s="15"/>
      <c r="F13" s="15"/>
      <c r="G13" s="15"/>
      <c r="H13" s="15"/>
      <c r="I13" s="15"/>
      <c r="J13" s="15"/>
      <c r="K13" s="15"/>
      <c r="L13" s="15"/>
      <c r="M13" s="13" t="s">
        <v>52</v>
      </c>
      <c r="N13" s="2" t="s">
        <v>246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11"/>
    </row>
    <row r="14" spans="1:20" ht="30" customHeight="1" x14ac:dyDescent="0.3">
      <c r="A14" s="13" t="s">
        <v>247</v>
      </c>
      <c r="B14" s="13" t="s">
        <v>52</v>
      </c>
      <c r="C14" s="13" t="s">
        <v>52</v>
      </c>
      <c r="D14" s="14">
        <v>1</v>
      </c>
      <c r="E14" s="15"/>
      <c r="F14" s="15"/>
      <c r="G14" s="15"/>
      <c r="H14" s="15"/>
      <c r="I14" s="15"/>
      <c r="J14" s="15"/>
      <c r="K14" s="15"/>
      <c r="L14" s="15"/>
      <c r="M14" s="13" t="s">
        <v>52</v>
      </c>
      <c r="N14" s="2" t="s">
        <v>248</v>
      </c>
      <c r="O14" s="2" t="s">
        <v>52</v>
      </c>
      <c r="P14" s="2" t="s">
        <v>246</v>
      </c>
      <c r="Q14" s="2" t="s">
        <v>52</v>
      </c>
      <c r="R14" s="3">
        <v>4</v>
      </c>
      <c r="S14" s="2" t="s">
        <v>52</v>
      </c>
      <c r="T14" s="11"/>
    </row>
    <row r="15" spans="1:20" ht="30" customHeight="1" x14ac:dyDescent="0.3">
      <c r="A15" s="13" t="s">
        <v>282</v>
      </c>
      <c r="B15" s="13" t="s">
        <v>52</v>
      </c>
      <c r="C15" s="13" t="s">
        <v>52</v>
      </c>
      <c r="D15" s="14">
        <v>1</v>
      </c>
      <c r="E15" s="15"/>
      <c r="F15" s="15"/>
      <c r="G15" s="15"/>
      <c r="H15" s="15"/>
      <c r="I15" s="15"/>
      <c r="J15" s="15"/>
      <c r="K15" s="15"/>
      <c r="L15" s="15"/>
      <c r="M15" s="13" t="s">
        <v>52</v>
      </c>
      <c r="N15" s="2" t="s">
        <v>283</v>
      </c>
      <c r="O15" s="2" t="s">
        <v>52</v>
      </c>
      <c r="P15" s="2" t="s">
        <v>246</v>
      </c>
      <c r="Q15" s="2" t="s">
        <v>52</v>
      </c>
      <c r="R15" s="3">
        <v>4</v>
      </c>
      <c r="S15" s="2" t="s">
        <v>52</v>
      </c>
      <c r="T15" s="11"/>
    </row>
    <row r="16" spans="1:20" ht="30" customHeight="1" x14ac:dyDescent="0.3">
      <c r="A16" s="13" t="s">
        <v>297</v>
      </c>
      <c r="B16" s="13" t="s">
        <v>52</v>
      </c>
      <c r="C16" s="13" t="s">
        <v>52</v>
      </c>
      <c r="D16" s="14">
        <v>1</v>
      </c>
      <c r="E16" s="15"/>
      <c r="F16" s="15"/>
      <c r="G16" s="15"/>
      <c r="H16" s="15"/>
      <c r="I16" s="15"/>
      <c r="J16" s="15"/>
      <c r="K16" s="15"/>
      <c r="L16" s="15"/>
      <c r="M16" s="13" t="s">
        <v>52</v>
      </c>
      <c r="N16" s="2" t="s">
        <v>298</v>
      </c>
      <c r="O16" s="2" t="s">
        <v>52</v>
      </c>
      <c r="P16" s="2" t="s">
        <v>246</v>
      </c>
      <c r="Q16" s="2" t="s">
        <v>52</v>
      </c>
      <c r="R16" s="3">
        <v>4</v>
      </c>
      <c r="S16" s="2" t="s">
        <v>52</v>
      </c>
      <c r="T16" s="11"/>
    </row>
    <row r="17" spans="1:20" ht="30" customHeight="1" x14ac:dyDescent="0.3">
      <c r="A17" s="13" t="s">
        <v>340</v>
      </c>
      <c r="B17" s="13" t="s">
        <v>52</v>
      </c>
      <c r="C17" s="13" t="s">
        <v>52</v>
      </c>
      <c r="D17" s="14">
        <v>1</v>
      </c>
      <c r="E17" s="15"/>
      <c r="F17" s="15"/>
      <c r="G17" s="15"/>
      <c r="H17" s="15"/>
      <c r="I17" s="15"/>
      <c r="J17" s="15"/>
      <c r="K17" s="15"/>
      <c r="L17" s="15"/>
      <c r="M17" s="13" t="s">
        <v>52</v>
      </c>
      <c r="N17" s="2" t="s">
        <v>341</v>
      </c>
      <c r="O17" s="2" t="s">
        <v>52</v>
      </c>
      <c r="P17" s="2" t="s">
        <v>55</v>
      </c>
      <c r="Q17" s="2" t="s">
        <v>52</v>
      </c>
      <c r="R17" s="3">
        <v>3</v>
      </c>
      <c r="S17" s="2" t="s">
        <v>52</v>
      </c>
      <c r="T17" s="11"/>
    </row>
    <row r="18" spans="1:20" ht="30" customHeight="1" x14ac:dyDescent="0.3">
      <c r="A18" s="13" t="s">
        <v>342</v>
      </c>
      <c r="B18" s="13" t="s">
        <v>52</v>
      </c>
      <c r="C18" s="13" t="s">
        <v>52</v>
      </c>
      <c r="D18" s="14">
        <v>1</v>
      </c>
      <c r="E18" s="15"/>
      <c r="F18" s="15"/>
      <c r="G18" s="15"/>
      <c r="H18" s="15"/>
      <c r="I18" s="15"/>
      <c r="J18" s="15"/>
      <c r="K18" s="15"/>
      <c r="L18" s="15"/>
      <c r="M18" s="13" t="s">
        <v>52</v>
      </c>
      <c r="N18" s="2" t="s">
        <v>343</v>
      </c>
      <c r="O18" s="2" t="s">
        <v>52</v>
      </c>
      <c r="P18" s="2" t="s">
        <v>341</v>
      </c>
      <c r="Q18" s="2" t="s">
        <v>52</v>
      </c>
      <c r="R18" s="3">
        <v>4</v>
      </c>
      <c r="S18" s="2" t="s">
        <v>52</v>
      </c>
      <c r="T18" s="11"/>
    </row>
    <row r="19" spans="1:20" ht="30" customHeight="1" x14ac:dyDescent="0.3">
      <c r="A19" s="13" t="s">
        <v>351</v>
      </c>
      <c r="B19" s="13" t="s">
        <v>52</v>
      </c>
      <c r="C19" s="13" t="s">
        <v>52</v>
      </c>
      <c r="D19" s="14">
        <v>1</v>
      </c>
      <c r="E19" s="15"/>
      <c r="F19" s="15"/>
      <c r="G19" s="15"/>
      <c r="H19" s="15"/>
      <c r="I19" s="15"/>
      <c r="J19" s="15"/>
      <c r="K19" s="15"/>
      <c r="L19" s="15"/>
      <c r="M19" s="13" t="s">
        <v>52</v>
      </c>
      <c r="N19" s="2" t="s">
        <v>352</v>
      </c>
      <c r="O19" s="2" t="s">
        <v>52</v>
      </c>
      <c r="P19" s="2" t="s">
        <v>341</v>
      </c>
      <c r="Q19" s="2" t="s">
        <v>52</v>
      </c>
      <c r="R19" s="3">
        <v>4</v>
      </c>
      <c r="S19" s="2" t="s">
        <v>52</v>
      </c>
      <c r="T19" s="11"/>
    </row>
    <row r="20" spans="1:20" ht="30" customHeight="1" x14ac:dyDescent="0.3">
      <c r="A20" s="13" t="s">
        <v>362</v>
      </c>
      <c r="B20" s="13" t="s">
        <v>52</v>
      </c>
      <c r="C20" s="13" t="s">
        <v>52</v>
      </c>
      <c r="D20" s="14">
        <v>1</v>
      </c>
      <c r="E20" s="15"/>
      <c r="F20" s="15"/>
      <c r="G20" s="15"/>
      <c r="H20" s="15"/>
      <c r="I20" s="15"/>
      <c r="J20" s="15"/>
      <c r="K20" s="15"/>
      <c r="L20" s="15"/>
      <c r="M20" s="13" t="s">
        <v>52</v>
      </c>
      <c r="N20" s="2" t="s">
        <v>363</v>
      </c>
      <c r="O20" s="2" t="s">
        <v>52</v>
      </c>
      <c r="P20" s="2" t="s">
        <v>341</v>
      </c>
      <c r="Q20" s="2" t="s">
        <v>52</v>
      </c>
      <c r="R20" s="3">
        <v>4</v>
      </c>
      <c r="S20" s="2" t="s">
        <v>52</v>
      </c>
      <c r="T20" s="11"/>
    </row>
    <row r="21" spans="1:20" ht="30" customHeight="1" x14ac:dyDescent="0.3">
      <c r="A21" s="13" t="s">
        <v>373</v>
      </c>
      <c r="B21" s="13" t="s">
        <v>52</v>
      </c>
      <c r="C21" s="13" t="s">
        <v>52</v>
      </c>
      <c r="D21" s="14">
        <v>1</v>
      </c>
      <c r="E21" s="15"/>
      <c r="F21" s="15"/>
      <c r="G21" s="15"/>
      <c r="H21" s="15"/>
      <c r="I21" s="15"/>
      <c r="J21" s="15"/>
      <c r="K21" s="15"/>
      <c r="L21" s="15"/>
      <c r="M21" s="13" t="s">
        <v>52</v>
      </c>
      <c r="N21" s="2" t="s">
        <v>374</v>
      </c>
      <c r="O21" s="2" t="s">
        <v>52</v>
      </c>
      <c r="P21" s="2" t="s">
        <v>52</v>
      </c>
      <c r="Q21" s="2" t="s">
        <v>375</v>
      </c>
      <c r="R21" s="3">
        <v>2</v>
      </c>
      <c r="S21" s="2" t="s">
        <v>52</v>
      </c>
      <c r="T21" s="11">
        <f>L21*1</f>
        <v>0</v>
      </c>
    </row>
    <row r="22" spans="1:20" ht="30" customHeight="1" x14ac:dyDescent="0.3">
      <c r="A22" s="13" t="s">
        <v>380</v>
      </c>
      <c r="B22" s="13" t="s">
        <v>52</v>
      </c>
      <c r="C22" s="13" t="s">
        <v>52</v>
      </c>
      <c r="D22" s="14">
        <v>1</v>
      </c>
      <c r="E22" s="15"/>
      <c r="F22" s="15"/>
      <c r="G22" s="15"/>
      <c r="H22" s="15"/>
      <c r="I22" s="15"/>
      <c r="J22" s="15"/>
      <c r="K22" s="15"/>
      <c r="L22" s="15"/>
      <c r="M22" s="13" t="s">
        <v>52</v>
      </c>
      <c r="N22" s="2" t="s">
        <v>381</v>
      </c>
      <c r="O22" s="2" t="s">
        <v>52</v>
      </c>
      <c r="P22" s="2" t="s">
        <v>52</v>
      </c>
      <c r="Q22" s="2" t="s">
        <v>382</v>
      </c>
      <c r="R22" s="3">
        <v>2</v>
      </c>
      <c r="S22" s="2" t="s">
        <v>52</v>
      </c>
      <c r="T22" s="11">
        <f>L22*1</f>
        <v>0</v>
      </c>
    </row>
    <row r="23" spans="1:20" ht="30" customHeight="1" x14ac:dyDescent="0.3">
      <c r="A23" s="13" t="s">
        <v>394</v>
      </c>
      <c r="B23" s="13" t="s">
        <v>52</v>
      </c>
      <c r="C23" s="13" t="s">
        <v>52</v>
      </c>
      <c r="D23" s="14">
        <v>1</v>
      </c>
      <c r="E23" s="15"/>
      <c r="F23" s="15"/>
      <c r="G23" s="15"/>
      <c r="H23" s="15"/>
      <c r="I23" s="15"/>
      <c r="J23" s="15"/>
      <c r="K23" s="15"/>
      <c r="L23" s="15"/>
      <c r="M23" s="13" t="s">
        <v>52</v>
      </c>
      <c r="N23" s="2" t="s">
        <v>395</v>
      </c>
      <c r="O23" s="2" t="s">
        <v>52</v>
      </c>
      <c r="P23" s="2" t="s">
        <v>52</v>
      </c>
      <c r="Q23" s="2" t="s">
        <v>396</v>
      </c>
      <c r="R23" s="3">
        <v>2</v>
      </c>
      <c r="S23" s="2" t="s">
        <v>52</v>
      </c>
      <c r="T23" s="11">
        <f>L23*1</f>
        <v>0</v>
      </c>
    </row>
    <row r="24" spans="1:20" ht="30" customHeight="1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T24" s="10"/>
    </row>
    <row r="25" spans="1:20" ht="30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T25" s="10"/>
    </row>
    <row r="26" spans="1:20" ht="30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T26" s="10"/>
    </row>
    <row r="27" spans="1:20" ht="30" customHeight="1" x14ac:dyDescent="0.3">
      <c r="A27" s="13" t="s">
        <v>75</v>
      </c>
      <c r="B27" s="14"/>
      <c r="C27" s="14"/>
      <c r="D27" s="14"/>
      <c r="E27" s="14"/>
      <c r="F27" s="15"/>
      <c r="G27" s="14"/>
      <c r="H27" s="15"/>
      <c r="I27" s="14"/>
      <c r="J27" s="15"/>
      <c r="K27" s="14"/>
      <c r="L27" s="15"/>
      <c r="M27" s="14"/>
      <c r="T27" s="10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81FC-D374-4357-BC23-30171347D4B0}">
  <sheetPr>
    <pageSetUpPr fitToPage="1"/>
  </sheetPr>
  <dimension ref="A1:AV339"/>
  <sheetViews>
    <sheetView zoomScale="85" zoomScaleNormal="85" workbookViewId="0"/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48" ht="30" customHeight="1" x14ac:dyDescent="0.3">
      <c r="A2" s="23" t="s">
        <v>2</v>
      </c>
      <c r="B2" s="23" t="s">
        <v>3</v>
      </c>
      <c r="C2" s="23" t="s">
        <v>4</v>
      </c>
      <c r="D2" s="23" t="s">
        <v>5</v>
      </c>
      <c r="E2" s="23" t="s">
        <v>6</v>
      </c>
      <c r="F2" s="23"/>
      <c r="G2" s="23" t="s">
        <v>9</v>
      </c>
      <c r="H2" s="23"/>
      <c r="I2" s="23" t="s">
        <v>10</v>
      </c>
      <c r="J2" s="23"/>
      <c r="K2" s="23" t="s">
        <v>11</v>
      </c>
      <c r="L2" s="23"/>
      <c r="M2" s="23" t="s">
        <v>12</v>
      </c>
      <c r="N2" s="25" t="s">
        <v>20</v>
      </c>
      <c r="O2" s="25" t="s">
        <v>14</v>
      </c>
      <c r="P2" s="25" t="s">
        <v>21</v>
      </c>
      <c r="Q2" s="25" t="s">
        <v>13</v>
      </c>
      <c r="R2" s="25" t="s">
        <v>22</v>
      </c>
      <c r="S2" s="25" t="s">
        <v>23</v>
      </c>
      <c r="T2" s="25" t="s">
        <v>24</v>
      </c>
      <c r="U2" s="25" t="s">
        <v>25</v>
      </c>
      <c r="V2" s="25" t="s">
        <v>26</v>
      </c>
      <c r="W2" s="25" t="s">
        <v>27</v>
      </c>
      <c r="X2" s="25" t="s">
        <v>28</v>
      </c>
      <c r="Y2" s="25" t="s">
        <v>29</v>
      </c>
      <c r="Z2" s="25" t="s">
        <v>30</v>
      </c>
      <c r="AA2" s="25" t="s">
        <v>31</v>
      </c>
      <c r="AB2" s="25" t="s">
        <v>32</v>
      </c>
      <c r="AC2" s="25" t="s">
        <v>33</v>
      </c>
      <c r="AD2" s="25" t="s">
        <v>34</v>
      </c>
      <c r="AE2" s="25" t="s">
        <v>35</v>
      </c>
      <c r="AF2" s="25" t="s">
        <v>36</v>
      </c>
      <c r="AG2" s="25" t="s">
        <v>37</v>
      </c>
      <c r="AH2" s="25" t="s">
        <v>38</v>
      </c>
      <c r="AI2" s="25" t="s">
        <v>39</v>
      </c>
      <c r="AJ2" s="25" t="s">
        <v>40</v>
      </c>
      <c r="AK2" s="25" t="s">
        <v>41</v>
      </c>
      <c r="AL2" s="25" t="s">
        <v>42</v>
      </c>
      <c r="AM2" s="25" t="s">
        <v>43</v>
      </c>
      <c r="AN2" s="25" t="s">
        <v>44</v>
      </c>
      <c r="AO2" s="25" t="s">
        <v>45</v>
      </c>
      <c r="AP2" s="25" t="s">
        <v>46</v>
      </c>
      <c r="AQ2" s="25" t="s">
        <v>47</v>
      </c>
      <c r="AR2" s="25" t="s">
        <v>48</v>
      </c>
      <c r="AS2" s="25" t="s">
        <v>16</v>
      </c>
      <c r="AT2" s="25" t="s">
        <v>17</v>
      </c>
      <c r="AU2" s="25" t="s">
        <v>49</v>
      </c>
      <c r="AV2" s="25" t="s">
        <v>50</v>
      </c>
    </row>
    <row r="3" spans="1:48" ht="30" customHeight="1" x14ac:dyDescent="0.3">
      <c r="A3" s="23"/>
      <c r="B3" s="23"/>
      <c r="C3" s="23"/>
      <c r="D3" s="23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9" t="s">
        <v>7</v>
      </c>
      <c r="L3" s="9" t="s">
        <v>8</v>
      </c>
      <c r="M3" s="23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</row>
    <row r="4" spans="1:48" ht="30" customHeight="1" x14ac:dyDescent="0.3">
      <c r="A4" s="16" t="s">
        <v>58</v>
      </c>
      <c r="B4" s="16" t="s">
        <v>52</v>
      </c>
      <c r="C4" s="14"/>
      <c r="D4" s="14"/>
      <c r="E4" s="15"/>
      <c r="F4" s="15"/>
      <c r="G4" s="15"/>
      <c r="H4" s="15"/>
      <c r="I4" s="15"/>
      <c r="J4" s="15"/>
      <c r="K4" s="15"/>
      <c r="L4" s="15"/>
      <c r="M4" s="14"/>
      <c r="N4" s="3"/>
      <c r="O4" s="3"/>
      <c r="P4" s="3"/>
      <c r="Q4" s="2" t="s">
        <v>59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 x14ac:dyDescent="0.3">
      <c r="A5" s="16" t="s">
        <v>60</v>
      </c>
      <c r="B5" s="16" t="s">
        <v>61</v>
      </c>
      <c r="C5" s="16" t="s">
        <v>62</v>
      </c>
      <c r="D5" s="14">
        <v>613</v>
      </c>
      <c r="E5" s="15"/>
      <c r="F5" s="15"/>
      <c r="G5" s="15"/>
      <c r="H5" s="15"/>
      <c r="I5" s="15"/>
      <c r="J5" s="15"/>
      <c r="K5" s="15"/>
      <c r="L5" s="15"/>
      <c r="M5" s="16" t="s">
        <v>52</v>
      </c>
      <c r="N5" s="2" t="s">
        <v>63</v>
      </c>
      <c r="O5" s="2" t="s">
        <v>52</v>
      </c>
      <c r="P5" s="2" t="s">
        <v>52</v>
      </c>
      <c r="Q5" s="2" t="s">
        <v>59</v>
      </c>
      <c r="R5" s="2" t="s">
        <v>64</v>
      </c>
      <c r="S5" s="2" t="s">
        <v>65</v>
      </c>
      <c r="T5" s="2" t="s">
        <v>65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66</v>
      </c>
      <c r="AV5" s="3">
        <v>4</v>
      </c>
    </row>
    <row r="6" spans="1:48" ht="30" customHeight="1" x14ac:dyDescent="0.3">
      <c r="A6" s="16" t="s">
        <v>67</v>
      </c>
      <c r="B6" s="16" t="s">
        <v>68</v>
      </c>
      <c r="C6" s="16" t="s">
        <v>62</v>
      </c>
      <c r="D6" s="14">
        <v>362</v>
      </c>
      <c r="E6" s="15"/>
      <c r="F6" s="15"/>
      <c r="G6" s="15"/>
      <c r="H6" s="15"/>
      <c r="I6" s="15"/>
      <c r="J6" s="15"/>
      <c r="K6" s="15"/>
      <c r="L6" s="15"/>
      <c r="M6" s="16" t="s">
        <v>52</v>
      </c>
      <c r="N6" s="2" t="s">
        <v>69</v>
      </c>
      <c r="O6" s="2" t="s">
        <v>52</v>
      </c>
      <c r="P6" s="2" t="s">
        <v>52</v>
      </c>
      <c r="Q6" s="2" t="s">
        <v>59</v>
      </c>
      <c r="R6" s="2" t="s">
        <v>64</v>
      </c>
      <c r="S6" s="2" t="s">
        <v>65</v>
      </c>
      <c r="T6" s="2" t="s">
        <v>65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70</v>
      </c>
      <c r="AV6" s="3">
        <v>5</v>
      </c>
    </row>
    <row r="7" spans="1:48" ht="30" customHeight="1" x14ac:dyDescent="0.3">
      <c r="A7" s="16" t="s">
        <v>71</v>
      </c>
      <c r="B7" s="16" t="s">
        <v>72</v>
      </c>
      <c r="C7" s="16" t="s">
        <v>62</v>
      </c>
      <c r="D7" s="14">
        <v>251</v>
      </c>
      <c r="E7" s="15"/>
      <c r="F7" s="15"/>
      <c r="G7" s="15"/>
      <c r="H7" s="15"/>
      <c r="I7" s="15"/>
      <c r="J7" s="15"/>
      <c r="K7" s="15"/>
      <c r="L7" s="15"/>
      <c r="M7" s="16" t="s">
        <v>52</v>
      </c>
      <c r="N7" s="2" t="s">
        <v>73</v>
      </c>
      <c r="O7" s="2" t="s">
        <v>52</v>
      </c>
      <c r="P7" s="2" t="s">
        <v>52</v>
      </c>
      <c r="Q7" s="2" t="s">
        <v>59</v>
      </c>
      <c r="R7" s="2" t="s">
        <v>65</v>
      </c>
      <c r="S7" s="2" t="s">
        <v>64</v>
      </c>
      <c r="T7" s="2" t="s">
        <v>65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74</v>
      </c>
      <c r="AV7" s="3">
        <v>6</v>
      </c>
    </row>
    <row r="8" spans="1:48" ht="30" customHeight="1" x14ac:dyDescent="0.3">
      <c r="A8" s="14"/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4"/>
      <c r="Q8" s="1" t="s">
        <v>59</v>
      </c>
    </row>
    <row r="9" spans="1:48" ht="30" customHeight="1" x14ac:dyDescent="0.3">
      <c r="A9" s="14"/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4"/>
      <c r="Q9" s="1" t="s">
        <v>59</v>
      </c>
    </row>
    <row r="10" spans="1:48" ht="30" customHeight="1" x14ac:dyDescent="0.3">
      <c r="A10" s="14"/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4"/>
      <c r="Q10" s="1" t="s">
        <v>59</v>
      </c>
    </row>
    <row r="11" spans="1:48" ht="30" customHeight="1" x14ac:dyDescent="0.3">
      <c r="A11" s="14"/>
      <c r="B11" s="14"/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4"/>
      <c r="Q11" s="1" t="s">
        <v>59</v>
      </c>
    </row>
    <row r="12" spans="1:48" ht="30" customHeight="1" x14ac:dyDescent="0.3">
      <c r="A12" s="14"/>
      <c r="B12" s="14"/>
      <c r="C12" s="14"/>
      <c r="D12" s="14"/>
      <c r="E12" s="15"/>
      <c r="F12" s="15"/>
      <c r="G12" s="15"/>
      <c r="H12" s="15"/>
      <c r="I12" s="15"/>
      <c r="J12" s="15"/>
      <c r="K12" s="15"/>
      <c r="L12" s="15"/>
      <c r="M12" s="14"/>
      <c r="Q12" s="1" t="s">
        <v>59</v>
      </c>
    </row>
    <row r="13" spans="1:48" ht="30" customHeight="1" x14ac:dyDescent="0.3">
      <c r="A13" s="14"/>
      <c r="B13" s="14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4"/>
      <c r="Q13" s="1" t="s">
        <v>59</v>
      </c>
    </row>
    <row r="14" spans="1:48" ht="30" customHeight="1" x14ac:dyDescent="0.3">
      <c r="A14" s="14"/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4"/>
      <c r="Q14" s="1" t="s">
        <v>59</v>
      </c>
    </row>
    <row r="15" spans="1:48" ht="30" customHeight="1" x14ac:dyDescent="0.3">
      <c r="A15" s="14"/>
      <c r="B15" s="14"/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4"/>
      <c r="Q15" s="1" t="s">
        <v>59</v>
      </c>
    </row>
    <row r="16" spans="1:48" ht="30" customHeight="1" x14ac:dyDescent="0.3">
      <c r="A16" s="14"/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4"/>
      <c r="Q16" s="1" t="s">
        <v>59</v>
      </c>
    </row>
    <row r="17" spans="1:48" ht="30" customHeight="1" x14ac:dyDescent="0.3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4"/>
      <c r="Q17" s="1" t="s">
        <v>59</v>
      </c>
    </row>
    <row r="18" spans="1:48" ht="30" customHeight="1" x14ac:dyDescent="0.3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4"/>
      <c r="Q18" s="1" t="s">
        <v>59</v>
      </c>
    </row>
    <row r="19" spans="1:48" ht="30" customHeight="1" x14ac:dyDescent="0.3">
      <c r="A19" s="14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4"/>
      <c r="Q19" s="1" t="s">
        <v>59</v>
      </c>
    </row>
    <row r="20" spans="1:48" ht="30" customHeight="1" x14ac:dyDescent="0.3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4"/>
      <c r="Q20" s="1" t="s">
        <v>59</v>
      </c>
    </row>
    <row r="21" spans="1:48" ht="30" customHeight="1" x14ac:dyDescent="0.3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4"/>
      <c r="Q21" s="1" t="s">
        <v>59</v>
      </c>
    </row>
    <row r="22" spans="1:48" ht="30" customHeight="1" x14ac:dyDescent="0.3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4"/>
      <c r="Q22" s="1" t="s">
        <v>59</v>
      </c>
    </row>
    <row r="23" spans="1:48" ht="30" customHeight="1" x14ac:dyDescent="0.3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4"/>
      <c r="Q23" s="1" t="s">
        <v>59</v>
      </c>
    </row>
    <row r="24" spans="1:48" ht="30" customHeight="1" x14ac:dyDescent="0.3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4"/>
      <c r="Q24" s="1" t="s">
        <v>59</v>
      </c>
    </row>
    <row r="25" spans="1:48" ht="30" customHeight="1" x14ac:dyDescent="0.3">
      <c r="A25" s="14"/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4"/>
      <c r="Q25" s="1" t="s">
        <v>59</v>
      </c>
    </row>
    <row r="26" spans="1:48" ht="30" customHeight="1" x14ac:dyDescent="0.3">
      <c r="A26" s="14"/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4"/>
      <c r="Q26" s="1" t="s">
        <v>59</v>
      </c>
    </row>
    <row r="27" spans="1:48" ht="30" customHeight="1" x14ac:dyDescent="0.3">
      <c r="A27" s="16" t="s">
        <v>75</v>
      </c>
      <c r="B27" s="14"/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4"/>
      <c r="N27" t="s">
        <v>76</v>
      </c>
    </row>
    <row r="28" spans="1:48" ht="30" customHeight="1" x14ac:dyDescent="0.3">
      <c r="A28" s="16" t="s">
        <v>77</v>
      </c>
      <c r="B28" s="16" t="s">
        <v>52</v>
      </c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4"/>
      <c r="N28" s="3"/>
      <c r="O28" s="3"/>
      <c r="P28" s="3"/>
      <c r="Q28" s="2" t="s">
        <v>78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</row>
    <row r="29" spans="1:48" ht="30" customHeight="1" x14ac:dyDescent="0.3">
      <c r="A29" s="16" t="s">
        <v>79</v>
      </c>
      <c r="B29" s="16" t="s">
        <v>80</v>
      </c>
      <c r="C29" s="16" t="s">
        <v>81</v>
      </c>
      <c r="D29" s="14">
        <v>13</v>
      </c>
      <c r="E29" s="15"/>
      <c r="F29" s="15"/>
      <c r="G29" s="15"/>
      <c r="H29" s="15"/>
      <c r="I29" s="15"/>
      <c r="J29" s="15"/>
      <c r="K29" s="15"/>
      <c r="L29" s="15"/>
      <c r="M29" s="16" t="s">
        <v>52</v>
      </c>
      <c r="N29" s="2" t="s">
        <v>82</v>
      </c>
      <c r="O29" s="2" t="s">
        <v>52</v>
      </c>
      <c r="P29" s="2" t="s">
        <v>52</v>
      </c>
      <c r="Q29" s="2" t="s">
        <v>78</v>
      </c>
      <c r="R29" s="2" t="s">
        <v>65</v>
      </c>
      <c r="S29" s="2" t="s">
        <v>64</v>
      </c>
      <c r="T29" s="2" t="s">
        <v>65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83</v>
      </c>
      <c r="AV29" s="3">
        <v>9</v>
      </c>
    </row>
    <row r="30" spans="1:48" ht="30" customHeight="1" x14ac:dyDescent="0.3">
      <c r="A30" s="16" t="s">
        <v>84</v>
      </c>
      <c r="B30" s="16" t="s">
        <v>85</v>
      </c>
      <c r="C30" s="16" t="s">
        <v>62</v>
      </c>
      <c r="D30" s="14">
        <v>57.2</v>
      </c>
      <c r="E30" s="15"/>
      <c r="F30" s="15"/>
      <c r="G30" s="15"/>
      <c r="H30" s="15"/>
      <c r="I30" s="15"/>
      <c r="J30" s="15"/>
      <c r="K30" s="15"/>
      <c r="L30" s="15"/>
      <c r="M30" s="16" t="s">
        <v>52</v>
      </c>
      <c r="N30" s="2" t="s">
        <v>86</v>
      </c>
      <c r="O30" s="2" t="s">
        <v>52</v>
      </c>
      <c r="P30" s="2" t="s">
        <v>52</v>
      </c>
      <c r="Q30" s="2" t="s">
        <v>78</v>
      </c>
      <c r="R30" s="2" t="s">
        <v>65</v>
      </c>
      <c r="S30" s="2" t="s">
        <v>64</v>
      </c>
      <c r="T30" s="2" t="s">
        <v>65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87</v>
      </c>
      <c r="AV30" s="3">
        <v>10</v>
      </c>
    </row>
    <row r="31" spans="1:48" ht="30" customHeight="1" x14ac:dyDescent="0.3">
      <c r="A31" s="16" t="s">
        <v>88</v>
      </c>
      <c r="B31" s="16" t="s">
        <v>85</v>
      </c>
      <c r="C31" s="16" t="s">
        <v>62</v>
      </c>
      <c r="D31" s="14">
        <v>102.5</v>
      </c>
      <c r="E31" s="15"/>
      <c r="F31" s="15"/>
      <c r="G31" s="15"/>
      <c r="H31" s="15"/>
      <c r="I31" s="15"/>
      <c r="J31" s="15"/>
      <c r="K31" s="15"/>
      <c r="L31" s="15"/>
      <c r="M31" s="16" t="s">
        <v>52</v>
      </c>
      <c r="N31" s="2" t="s">
        <v>89</v>
      </c>
      <c r="O31" s="2" t="s">
        <v>52</v>
      </c>
      <c r="P31" s="2" t="s">
        <v>52</v>
      </c>
      <c r="Q31" s="2" t="s">
        <v>78</v>
      </c>
      <c r="R31" s="2" t="s">
        <v>65</v>
      </c>
      <c r="S31" s="2" t="s">
        <v>64</v>
      </c>
      <c r="T31" s="2" t="s">
        <v>65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90</v>
      </c>
      <c r="AV31" s="3">
        <v>11</v>
      </c>
    </row>
    <row r="32" spans="1:48" ht="30" customHeight="1" x14ac:dyDescent="0.3">
      <c r="A32" s="16" t="s">
        <v>91</v>
      </c>
      <c r="B32" s="16" t="s">
        <v>85</v>
      </c>
      <c r="C32" s="16" t="s">
        <v>62</v>
      </c>
      <c r="D32" s="14">
        <v>26.1</v>
      </c>
      <c r="E32" s="15"/>
      <c r="F32" s="15"/>
      <c r="G32" s="15"/>
      <c r="H32" s="15"/>
      <c r="I32" s="15"/>
      <c r="J32" s="15"/>
      <c r="K32" s="15"/>
      <c r="L32" s="15"/>
      <c r="M32" s="16" t="s">
        <v>52</v>
      </c>
      <c r="N32" s="2" t="s">
        <v>92</v>
      </c>
      <c r="O32" s="2" t="s">
        <v>52</v>
      </c>
      <c r="P32" s="2" t="s">
        <v>52</v>
      </c>
      <c r="Q32" s="2" t="s">
        <v>78</v>
      </c>
      <c r="R32" s="2" t="s">
        <v>65</v>
      </c>
      <c r="S32" s="2" t="s">
        <v>64</v>
      </c>
      <c r="T32" s="2" t="s">
        <v>65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93</v>
      </c>
      <c r="AV32" s="3">
        <v>62</v>
      </c>
    </row>
    <row r="33" spans="1:48" ht="30" customHeight="1" x14ac:dyDescent="0.3">
      <c r="A33" s="16" t="s">
        <v>94</v>
      </c>
      <c r="B33" s="16" t="s">
        <v>85</v>
      </c>
      <c r="C33" s="16" t="s">
        <v>62</v>
      </c>
      <c r="D33" s="14">
        <v>1.4</v>
      </c>
      <c r="E33" s="15"/>
      <c r="F33" s="15"/>
      <c r="G33" s="15"/>
      <c r="H33" s="15"/>
      <c r="I33" s="15"/>
      <c r="J33" s="15"/>
      <c r="K33" s="15"/>
      <c r="L33" s="15"/>
      <c r="M33" s="16" t="s">
        <v>52</v>
      </c>
      <c r="N33" s="2" t="s">
        <v>95</v>
      </c>
      <c r="O33" s="2" t="s">
        <v>52</v>
      </c>
      <c r="P33" s="2" t="s">
        <v>52</v>
      </c>
      <c r="Q33" s="2" t="s">
        <v>78</v>
      </c>
      <c r="R33" s="2" t="s">
        <v>65</v>
      </c>
      <c r="S33" s="2" t="s">
        <v>64</v>
      </c>
      <c r="T33" s="2" t="s">
        <v>65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96</v>
      </c>
      <c r="AV33" s="3">
        <v>63</v>
      </c>
    </row>
    <row r="34" spans="1:48" ht="30" customHeight="1" x14ac:dyDescent="0.3">
      <c r="A34" s="16" t="s">
        <v>97</v>
      </c>
      <c r="B34" s="16" t="s">
        <v>85</v>
      </c>
      <c r="C34" s="16" t="s">
        <v>62</v>
      </c>
      <c r="D34" s="14">
        <v>8.3000000000000007</v>
      </c>
      <c r="E34" s="15"/>
      <c r="F34" s="15"/>
      <c r="G34" s="15"/>
      <c r="H34" s="15"/>
      <c r="I34" s="15"/>
      <c r="J34" s="15"/>
      <c r="K34" s="15"/>
      <c r="L34" s="15"/>
      <c r="M34" s="16" t="s">
        <v>52</v>
      </c>
      <c r="N34" s="2" t="s">
        <v>98</v>
      </c>
      <c r="O34" s="2" t="s">
        <v>52</v>
      </c>
      <c r="P34" s="2" t="s">
        <v>52</v>
      </c>
      <c r="Q34" s="2" t="s">
        <v>78</v>
      </c>
      <c r="R34" s="2" t="s">
        <v>65</v>
      </c>
      <c r="S34" s="2" t="s">
        <v>64</v>
      </c>
      <c r="T34" s="2" t="s">
        <v>65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52</v>
      </c>
      <c r="AS34" s="2" t="s">
        <v>52</v>
      </c>
      <c r="AT34" s="3"/>
      <c r="AU34" s="2" t="s">
        <v>99</v>
      </c>
      <c r="AV34" s="3">
        <v>64</v>
      </c>
    </row>
    <row r="35" spans="1:48" ht="30" customHeight="1" x14ac:dyDescent="0.3">
      <c r="A35" s="16" t="s">
        <v>100</v>
      </c>
      <c r="B35" s="16" t="s">
        <v>101</v>
      </c>
      <c r="C35" s="16" t="s">
        <v>102</v>
      </c>
      <c r="D35" s="14">
        <v>45</v>
      </c>
      <c r="E35" s="15"/>
      <c r="F35" s="15"/>
      <c r="G35" s="15"/>
      <c r="H35" s="15"/>
      <c r="I35" s="15"/>
      <c r="J35" s="15"/>
      <c r="K35" s="15"/>
      <c r="L35" s="15"/>
      <c r="M35" s="16" t="s">
        <v>52</v>
      </c>
      <c r="N35" s="2" t="s">
        <v>103</v>
      </c>
      <c r="O35" s="2" t="s">
        <v>52</v>
      </c>
      <c r="P35" s="2" t="s">
        <v>52</v>
      </c>
      <c r="Q35" s="2" t="s">
        <v>78</v>
      </c>
      <c r="R35" s="2" t="s">
        <v>64</v>
      </c>
      <c r="S35" s="2" t="s">
        <v>65</v>
      </c>
      <c r="T35" s="2" t="s">
        <v>65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52</v>
      </c>
      <c r="AS35" s="2" t="s">
        <v>52</v>
      </c>
      <c r="AT35" s="3"/>
      <c r="AU35" s="2" t="s">
        <v>104</v>
      </c>
      <c r="AV35" s="3">
        <v>65</v>
      </c>
    </row>
    <row r="36" spans="1:48" ht="30" customHeight="1" x14ac:dyDescent="0.3">
      <c r="A36" s="16" t="s">
        <v>105</v>
      </c>
      <c r="B36" s="16" t="s">
        <v>106</v>
      </c>
      <c r="C36" s="16" t="s">
        <v>107</v>
      </c>
      <c r="D36" s="14">
        <v>444</v>
      </c>
      <c r="E36" s="15"/>
      <c r="F36" s="15"/>
      <c r="G36" s="15"/>
      <c r="H36" s="15"/>
      <c r="I36" s="15"/>
      <c r="J36" s="15"/>
      <c r="K36" s="15"/>
      <c r="L36" s="15"/>
      <c r="M36" s="16" t="s">
        <v>52</v>
      </c>
      <c r="N36" s="2" t="s">
        <v>108</v>
      </c>
      <c r="O36" s="2" t="s">
        <v>52</v>
      </c>
      <c r="P36" s="2" t="s">
        <v>52</v>
      </c>
      <c r="Q36" s="2" t="s">
        <v>78</v>
      </c>
      <c r="R36" s="2" t="s">
        <v>64</v>
      </c>
      <c r="S36" s="2" t="s">
        <v>65</v>
      </c>
      <c r="T36" s="2" t="s">
        <v>65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52</v>
      </c>
      <c r="AS36" s="2" t="s">
        <v>52</v>
      </c>
      <c r="AT36" s="3"/>
      <c r="AU36" s="2" t="s">
        <v>109</v>
      </c>
      <c r="AV36" s="3">
        <v>67</v>
      </c>
    </row>
    <row r="37" spans="1:48" ht="30" customHeight="1" x14ac:dyDescent="0.3">
      <c r="A37" s="14"/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4"/>
      <c r="Q37" s="1" t="s">
        <v>78</v>
      </c>
    </row>
    <row r="38" spans="1:48" ht="30" customHeight="1" x14ac:dyDescent="0.3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4"/>
      <c r="Q38" s="1" t="s">
        <v>78</v>
      </c>
    </row>
    <row r="39" spans="1:48" ht="30" customHeight="1" x14ac:dyDescent="0.3">
      <c r="A39" s="14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4"/>
      <c r="Q39" s="1" t="s">
        <v>78</v>
      </c>
    </row>
    <row r="40" spans="1:48" ht="30" customHeight="1" x14ac:dyDescent="0.3">
      <c r="A40" s="14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4"/>
      <c r="Q40" s="1" t="s">
        <v>78</v>
      </c>
    </row>
    <row r="41" spans="1:48" ht="30" customHeight="1" x14ac:dyDescent="0.3">
      <c r="A41" s="14"/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4"/>
      <c r="Q41" s="1" t="s">
        <v>78</v>
      </c>
    </row>
    <row r="42" spans="1:48" ht="30" customHeight="1" x14ac:dyDescent="0.3">
      <c r="A42" s="14"/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4"/>
      <c r="Q42" s="1" t="s">
        <v>78</v>
      </c>
    </row>
    <row r="43" spans="1:48" ht="30" customHeight="1" x14ac:dyDescent="0.3">
      <c r="A43" s="14"/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4"/>
      <c r="Q43" s="1" t="s">
        <v>78</v>
      </c>
    </row>
    <row r="44" spans="1:48" ht="30" customHeight="1" x14ac:dyDescent="0.3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4"/>
      <c r="Q44" s="1" t="s">
        <v>78</v>
      </c>
    </row>
    <row r="45" spans="1:48" ht="30" customHeight="1" x14ac:dyDescent="0.3">
      <c r="A45" s="14"/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4"/>
      <c r="Q45" s="1" t="s">
        <v>78</v>
      </c>
    </row>
    <row r="46" spans="1:48" ht="30" customHeight="1" x14ac:dyDescent="0.3">
      <c r="A46" s="14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4"/>
      <c r="Q46" s="1" t="s">
        <v>78</v>
      </c>
    </row>
    <row r="47" spans="1:48" ht="30" customHeight="1" x14ac:dyDescent="0.3">
      <c r="A47" s="14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4"/>
      <c r="Q47" s="1" t="s">
        <v>78</v>
      </c>
    </row>
    <row r="48" spans="1:48" ht="30" customHeight="1" x14ac:dyDescent="0.3">
      <c r="A48" s="14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4"/>
      <c r="Q48" s="1" t="s">
        <v>78</v>
      </c>
    </row>
    <row r="49" spans="1:48" ht="30" customHeight="1" x14ac:dyDescent="0.3">
      <c r="A49" s="14"/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4"/>
      <c r="Q49" s="1" t="s">
        <v>78</v>
      </c>
    </row>
    <row r="50" spans="1:48" ht="30" customHeight="1" x14ac:dyDescent="0.3">
      <c r="A50" s="14"/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4"/>
      <c r="Q50" s="1" t="s">
        <v>78</v>
      </c>
    </row>
    <row r="51" spans="1:48" ht="30" customHeight="1" x14ac:dyDescent="0.3">
      <c r="A51" s="16" t="s">
        <v>75</v>
      </c>
      <c r="B51" s="14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4"/>
      <c r="N51" t="s">
        <v>76</v>
      </c>
    </row>
    <row r="52" spans="1:48" ht="30" customHeight="1" x14ac:dyDescent="0.3">
      <c r="A52" s="16" t="s">
        <v>110</v>
      </c>
      <c r="B52" s="16" t="s">
        <v>52</v>
      </c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4"/>
      <c r="N52" s="3"/>
      <c r="O52" s="3"/>
      <c r="P52" s="3"/>
      <c r="Q52" s="2" t="s">
        <v>111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 x14ac:dyDescent="0.3">
      <c r="A53" s="16" t="s">
        <v>112</v>
      </c>
      <c r="B53" s="16" t="s">
        <v>113</v>
      </c>
      <c r="C53" s="16" t="s">
        <v>62</v>
      </c>
      <c r="D53" s="14">
        <v>0.6</v>
      </c>
      <c r="E53" s="15"/>
      <c r="F53" s="15"/>
      <c r="G53" s="15"/>
      <c r="H53" s="15"/>
      <c r="I53" s="15"/>
      <c r="J53" s="15"/>
      <c r="K53" s="15"/>
      <c r="L53" s="15"/>
      <c r="M53" s="16" t="s">
        <v>52</v>
      </c>
      <c r="N53" s="2" t="s">
        <v>114</v>
      </c>
      <c r="O53" s="2" t="s">
        <v>52</v>
      </c>
      <c r="P53" s="2" t="s">
        <v>52</v>
      </c>
      <c r="Q53" s="2" t="s">
        <v>111</v>
      </c>
      <c r="R53" s="2" t="s">
        <v>64</v>
      </c>
      <c r="S53" s="2" t="s">
        <v>65</v>
      </c>
      <c r="T53" s="2" t="s">
        <v>65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115</v>
      </c>
      <c r="AV53" s="3">
        <v>69</v>
      </c>
    </row>
    <row r="54" spans="1:48" ht="30" customHeight="1" x14ac:dyDescent="0.3">
      <c r="A54" s="16" t="s">
        <v>116</v>
      </c>
      <c r="B54" s="16" t="s">
        <v>117</v>
      </c>
      <c r="C54" s="16" t="s">
        <v>62</v>
      </c>
      <c r="D54" s="14">
        <v>0.6</v>
      </c>
      <c r="E54" s="15"/>
      <c r="F54" s="15"/>
      <c r="G54" s="15"/>
      <c r="H54" s="15"/>
      <c r="I54" s="15"/>
      <c r="J54" s="15"/>
      <c r="K54" s="15"/>
      <c r="L54" s="15"/>
      <c r="M54" s="16" t="s">
        <v>52</v>
      </c>
      <c r="N54" s="2" t="s">
        <v>118</v>
      </c>
      <c r="O54" s="2" t="s">
        <v>52</v>
      </c>
      <c r="P54" s="2" t="s">
        <v>52</v>
      </c>
      <c r="Q54" s="2" t="s">
        <v>111</v>
      </c>
      <c r="R54" s="2" t="s">
        <v>65</v>
      </c>
      <c r="S54" s="2" t="s">
        <v>65</v>
      </c>
      <c r="T54" s="2" t="s">
        <v>64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119</v>
      </c>
      <c r="AV54" s="3">
        <v>133</v>
      </c>
    </row>
    <row r="55" spans="1:48" ht="30" customHeight="1" x14ac:dyDescent="0.3">
      <c r="A55" s="16" t="s">
        <v>112</v>
      </c>
      <c r="B55" s="16" t="s">
        <v>120</v>
      </c>
      <c r="C55" s="16" t="s">
        <v>62</v>
      </c>
      <c r="D55" s="14">
        <v>4.9000000000000004</v>
      </c>
      <c r="E55" s="15"/>
      <c r="F55" s="15"/>
      <c r="G55" s="15"/>
      <c r="H55" s="15"/>
      <c r="I55" s="15"/>
      <c r="J55" s="15"/>
      <c r="K55" s="15"/>
      <c r="L55" s="15"/>
      <c r="M55" s="16" t="s">
        <v>52</v>
      </c>
      <c r="N55" s="2" t="s">
        <v>121</v>
      </c>
      <c r="O55" s="2" t="s">
        <v>52</v>
      </c>
      <c r="P55" s="2" t="s">
        <v>52</v>
      </c>
      <c r="Q55" s="2" t="s">
        <v>111</v>
      </c>
      <c r="R55" s="2" t="s">
        <v>64</v>
      </c>
      <c r="S55" s="2" t="s">
        <v>65</v>
      </c>
      <c r="T55" s="2" t="s">
        <v>65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122</v>
      </c>
      <c r="AV55" s="3">
        <v>70</v>
      </c>
    </row>
    <row r="56" spans="1:48" ht="30" customHeight="1" x14ac:dyDescent="0.3">
      <c r="A56" s="16" t="s">
        <v>116</v>
      </c>
      <c r="B56" s="16" t="s">
        <v>123</v>
      </c>
      <c r="C56" s="16" t="s">
        <v>62</v>
      </c>
      <c r="D56" s="14">
        <v>5</v>
      </c>
      <c r="E56" s="15"/>
      <c r="F56" s="15"/>
      <c r="G56" s="15"/>
      <c r="H56" s="15"/>
      <c r="I56" s="15"/>
      <c r="J56" s="15"/>
      <c r="K56" s="15"/>
      <c r="L56" s="15"/>
      <c r="M56" s="16" t="s">
        <v>52</v>
      </c>
      <c r="N56" s="2" t="s">
        <v>124</v>
      </c>
      <c r="O56" s="2" t="s">
        <v>52</v>
      </c>
      <c r="P56" s="2" t="s">
        <v>52</v>
      </c>
      <c r="Q56" s="2" t="s">
        <v>111</v>
      </c>
      <c r="R56" s="2" t="s">
        <v>65</v>
      </c>
      <c r="S56" s="2" t="s">
        <v>65</v>
      </c>
      <c r="T56" s="2" t="s">
        <v>64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125</v>
      </c>
      <c r="AV56" s="3">
        <v>134</v>
      </c>
    </row>
    <row r="57" spans="1:48" ht="30" customHeight="1" x14ac:dyDescent="0.3">
      <c r="A57" s="16" t="s">
        <v>126</v>
      </c>
      <c r="B57" s="16" t="s">
        <v>127</v>
      </c>
      <c r="C57" s="16" t="s">
        <v>128</v>
      </c>
      <c r="D57" s="14">
        <v>0.23599999999999999</v>
      </c>
      <c r="E57" s="15"/>
      <c r="F57" s="15"/>
      <c r="G57" s="15"/>
      <c r="H57" s="15"/>
      <c r="I57" s="15"/>
      <c r="J57" s="15"/>
      <c r="K57" s="15"/>
      <c r="L57" s="15"/>
      <c r="M57" s="16" t="s">
        <v>52</v>
      </c>
      <c r="N57" s="2" t="s">
        <v>129</v>
      </c>
      <c r="O57" s="2" t="s">
        <v>52</v>
      </c>
      <c r="P57" s="2" t="s">
        <v>52</v>
      </c>
      <c r="Q57" s="2" t="s">
        <v>111</v>
      </c>
      <c r="R57" s="2" t="s">
        <v>64</v>
      </c>
      <c r="S57" s="2" t="s">
        <v>65</v>
      </c>
      <c r="T57" s="2" t="s">
        <v>65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130</v>
      </c>
      <c r="AV57" s="3">
        <v>71</v>
      </c>
    </row>
    <row r="58" spans="1:48" ht="30" customHeight="1" x14ac:dyDescent="0.3">
      <c r="A58" s="16" t="s">
        <v>131</v>
      </c>
      <c r="B58" s="16" t="s">
        <v>132</v>
      </c>
      <c r="C58" s="16" t="s">
        <v>128</v>
      </c>
      <c r="D58" s="14">
        <v>0.24399999999999999</v>
      </c>
      <c r="E58" s="15"/>
      <c r="F58" s="15"/>
      <c r="G58" s="15"/>
      <c r="H58" s="15"/>
      <c r="I58" s="15"/>
      <c r="J58" s="15"/>
      <c r="K58" s="15"/>
      <c r="L58" s="15"/>
      <c r="M58" s="16" t="s">
        <v>52</v>
      </c>
      <c r="N58" s="2" t="s">
        <v>133</v>
      </c>
      <c r="O58" s="2" t="s">
        <v>52</v>
      </c>
      <c r="P58" s="2" t="s">
        <v>52</v>
      </c>
      <c r="Q58" s="2" t="s">
        <v>111</v>
      </c>
      <c r="R58" s="2" t="s">
        <v>65</v>
      </c>
      <c r="S58" s="2" t="s">
        <v>65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134</v>
      </c>
      <c r="AV58" s="3">
        <v>100</v>
      </c>
    </row>
    <row r="59" spans="1:48" ht="30" customHeight="1" x14ac:dyDescent="0.3">
      <c r="A59" s="16" t="s">
        <v>135</v>
      </c>
      <c r="B59" s="16" t="s">
        <v>136</v>
      </c>
      <c r="C59" s="16" t="s">
        <v>102</v>
      </c>
      <c r="D59" s="14">
        <v>69.400000000000006</v>
      </c>
      <c r="E59" s="15"/>
      <c r="F59" s="15"/>
      <c r="G59" s="15"/>
      <c r="H59" s="15"/>
      <c r="I59" s="15"/>
      <c r="J59" s="15"/>
      <c r="K59" s="15"/>
      <c r="L59" s="15"/>
      <c r="M59" s="16" t="s">
        <v>52</v>
      </c>
      <c r="N59" s="2" t="s">
        <v>137</v>
      </c>
      <c r="O59" s="2" t="s">
        <v>52</v>
      </c>
      <c r="P59" s="2" t="s">
        <v>52</v>
      </c>
      <c r="Q59" s="2" t="s">
        <v>111</v>
      </c>
      <c r="R59" s="2" t="s">
        <v>64</v>
      </c>
      <c r="S59" s="2" t="s">
        <v>65</v>
      </c>
      <c r="T59" s="2" t="s">
        <v>65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138</v>
      </c>
      <c r="AV59" s="3">
        <v>72</v>
      </c>
    </row>
    <row r="60" spans="1:48" ht="30" customHeight="1" x14ac:dyDescent="0.3">
      <c r="A60" s="16" t="s">
        <v>139</v>
      </c>
      <c r="B60" s="16" t="s">
        <v>140</v>
      </c>
      <c r="C60" s="16" t="s">
        <v>102</v>
      </c>
      <c r="D60" s="14">
        <v>26.3</v>
      </c>
      <c r="E60" s="15"/>
      <c r="F60" s="15"/>
      <c r="G60" s="15"/>
      <c r="H60" s="15"/>
      <c r="I60" s="15"/>
      <c r="J60" s="15"/>
      <c r="K60" s="15"/>
      <c r="L60" s="15"/>
      <c r="M60" s="16" t="s">
        <v>52</v>
      </c>
      <c r="N60" s="2" t="s">
        <v>141</v>
      </c>
      <c r="O60" s="2" t="s">
        <v>52</v>
      </c>
      <c r="P60" s="2" t="s">
        <v>52</v>
      </c>
      <c r="Q60" s="2" t="s">
        <v>111</v>
      </c>
      <c r="R60" s="2" t="s">
        <v>64</v>
      </c>
      <c r="S60" s="2" t="s">
        <v>65</v>
      </c>
      <c r="T60" s="2" t="s">
        <v>65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142</v>
      </c>
      <c r="AV60" s="3">
        <v>140</v>
      </c>
    </row>
    <row r="61" spans="1:48" ht="30" customHeight="1" x14ac:dyDescent="0.3">
      <c r="A61" s="16" t="s">
        <v>143</v>
      </c>
      <c r="B61" s="16" t="s">
        <v>144</v>
      </c>
      <c r="C61" s="16" t="s">
        <v>102</v>
      </c>
      <c r="D61" s="14">
        <v>8.4</v>
      </c>
      <c r="E61" s="15"/>
      <c r="F61" s="15"/>
      <c r="G61" s="15"/>
      <c r="H61" s="15"/>
      <c r="I61" s="15"/>
      <c r="J61" s="15"/>
      <c r="K61" s="15"/>
      <c r="L61" s="15"/>
      <c r="M61" s="16" t="s">
        <v>52</v>
      </c>
      <c r="N61" s="2" t="s">
        <v>145</v>
      </c>
      <c r="O61" s="2" t="s">
        <v>52</v>
      </c>
      <c r="P61" s="2" t="s">
        <v>52</v>
      </c>
      <c r="Q61" s="2" t="s">
        <v>111</v>
      </c>
      <c r="R61" s="2" t="s">
        <v>64</v>
      </c>
      <c r="S61" s="2" t="s">
        <v>65</v>
      </c>
      <c r="T61" s="2" t="s">
        <v>65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146</v>
      </c>
      <c r="AV61" s="3">
        <v>74</v>
      </c>
    </row>
    <row r="62" spans="1:48" ht="30" customHeight="1" x14ac:dyDescent="0.3">
      <c r="A62" s="16" t="s">
        <v>147</v>
      </c>
      <c r="B62" s="16" t="s">
        <v>148</v>
      </c>
      <c r="C62" s="16" t="s">
        <v>62</v>
      </c>
      <c r="D62" s="14">
        <v>0.6</v>
      </c>
      <c r="E62" s="15"/>
      <c r="F62" s="15"/>
      <c r="G62" s="15"/>
      <c r="H62" s="15"/>
      <c r="I62" s="15"/>
      <c r="J62" s="15"/>
      <c r="K62" s="15"/>
      <c r="L62" s="15"/>
      <c r="M62" s="16" t="s">
        <v>52</v>
      </c>
      <c r="N62" s="2" t="s">
        <v>149</v>
      </c>
      <c r="O62" s="2" t="s">
        <v>52</v>
      </c>
      <c r="P62" s="2" t="s">
        <v>52</v>
      </c>
      <c r="Q62" s="2" t="s">
        <v>111</v>
      </c>
      <c r="R62" s="2" t="s">
        <v>65</v>
      </c>
      <c r="S62" s="2" t="s">
        <v>65</v>
      </c>
      <c r="T62" s="2" t="s">
        <v>64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52</v>
      </c>
      <c r="AS62" s="2" t="s">
        <v>52</v>
      </c>
      <c r="AT62" s="3"/>
      <c r="AU62" s="2" t="s">
        <v>150</v>
      </c>
      <c r="AV62" s="3">
        <v>75</v>
      </c>
    </row>
    <row r="63" spans="1:48" ht="30" customHeight="1" x14ac:dyDescent="0.3">
      <c r="A63" s="16" t="s">
        <v>151</v>
      </c>
      <c r="B63" s="16" t="s">
        <v>152</v>
      </c>
      <c r="C63" s="16" t="s">
        <v>153</v>
      </c>
      <c r="D63" s="14">
        <v>8.4</v>
      </c>
      <c r="E63" s="15"/>
      <c r="F63" s="15"/>
      <c r="G63" s="15"/>
      <c r="H63" s="15"/>
      <c r="I63" s="15"/>
      <c r="J63" s="15"/>
      <c r="K63" s="15"/>
      <c r="L63" s="15"/>
      <c r="M63" s="16" t="s">
        <v>52</v>
      </c>
      <c r="N63" s="2" t="s">
        <v>154</v>
      </c>
      <c r="O63" s="2" t="s">
        <v>52</v>
      </c>
      <c r="P63" s="2" t="s">
        <v>52</v>
      </c>
      <c r="Q63" s="2" t="s">
        <v>111</v>
      </c>
      <c r="R63" s="2" t="s">
        <v>65</v>
      </c>
      <c r="S63" s="2" t="s">
        <v>65</v>
      </c>
      <c r="T63" s="2" t="s">
        <v>64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52</v>
      </c>
      <c r="AS63" s="2" t="s">
        <v>52</v>
      </c>
      <c r="AT63" s="3"/>
      <c r="AU63" s="2" t="s">
        <v>155</v>
      </c>
      <c r="AV63" s="3">
        <v>76</v>
      </c>
    </row>
    <row r="64" spans="1:48" ht="30" customHeight="1" x14ac:dyDescent="0.3">
      <c r="A64" s="16" t="s">
        <v>156</v>
      </c>
      <c r="B64" s="16" t="s">
        <v>157</v>
      </c>
      <c r="C64" s="16" t="s">
        <v>62</v>
      </c>
      <c r="D64" s="14">
        <v>0.7</v>
      </c>
      <c r="E64" s="15"/>
      <c r="F64" s="15"/>
      <c r="G64" s="15"/>
      <c r="H64" s="15"/>
      <c r="I64" s="15"/>
      <c r="J64" s="15"/>
      <c r="K64" s="15"/>
      <c r="L64" s="15"/>
      <c r="M64" s="16" t="s">
        <v>52</v>
      </c>
      <c r="N64" s="2" t="s">
        <v>158</v>
      </c>
      <c r="O64" s="2" t="s">
        <v>52</v>
      </c>
      <c r="P64" s="2" t="s">
        <v>52</v>
      </c>
      <c r="Q64" s="2" t="s">
        <v>111</v>
      </c>
      <c r="R64" s="2" t="s">
        <v>64</v>
      </c>
      <c r="S64" s="2" t="s">
        <v>65</v>
      </c>
      <c r="T64" s="2" t="s">
        <v>65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52</v>
      </c>
      <c r="AS64" s="2" t="s">
        <v>52</v>
      </c>
      <c r="AT64" s="3"/>
      <c r="AU64" s="2" t="s">
        <v>159</v>
      </c>
      <c r="AV64" s="3">
        <v>82</v>
      </c>
    </row>
    <row r="65" spans="1:48" ht="30" customHeight="1" x14ac:dyDescent="0.3">
      <c r="A65" s="16" t="s">
        <v>160</v>
      </c>
      <c r="B65" s="16" t="s">
        <v>161</v>
      </c>
      <c r="C65" s="16" t="s">
        <v>81</v>
      </c>
      <c r="D65" s="14">
        <v>7</v>
      </c>
      <c r="E65" s="15"/>
      <c r="F65" s="15"/>
      <c r="G65" s="15"/>
      <c r="H65" s="15"/>
      <c r="I65" s="15"/>
      <c r="J65" s="15"/>
      <c r="K65" s="15"/>
      <c r="L65" s="15"/>
      <c r="M65" s="16" t="s">
        <v>52</v>
      </c>
      <c r="N65" s="2" t="s">
        <v>162</v>
      </c>
      <c r="O65" s="2" t="s">
        <v>52</v>
      </c>
      <c r="P65" s="2" t="s">
        <v>52</v>
      </c>
      <c r="Q65" s="2" t="s">
        <v>111</v>
      </c>
      <c r="R65" s="2" t="s">
        <v>65</v>
      </c>
      <c r="S65" s="2" t="s">
        <v>65</v>
      </c>
      <c r="T65" s="2" t="s">
        <v>64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52</v>
      </c>
      <c r="AS65" s="2" t="s">
        <v>52</v>
      </c>
      <c r="AT65" s="3"/>
      <c r="AU65" s="2" t="s">
        <v>163</v>
      </c>
      <c r="AV65" s="3">
        <v>79</v>
      </c>
    </row>
    <row r="66" spans="1:48" ht="30" customHeight="1" x14ac:dyDescent="0.3">
      <c r="A66" s="16" t="s">
        <v>164</v>
      </c>
      <c r="B66" s="16" t="s">
        <v>165</v>
      </c>
      <c r="C66" s="16" t="s">
        <v>166</v>
      </c>
      <c r="D66" s="14">
        <v>1</v>
      </c>
      <c r="E66" s="15"/>
      <c r="F66" s="15"/>
      <c r="G66" s="15"/>
      <c r="H66" s="15"/>
      <c r="I66" s="15"/>
      <c r="J66" s="15"/>
      <c r="K66" s="15"/>
      <c r="L66" s="15"/>
      <c r="M66" s="16" t="s">
        <v>167</v>
      </c>
      <c r="N66" s="2" t="s">
        <v>168</v>
      </c>
      <c r="O66" s="2" t="s">
        <v>52</v>
      </c>
      <c r="P66" s="2" t="s">
        <v>52</v>
      </c>
      <c r="Q66" s="2" t="s">
        <v>111</v>
      </c>
      <c r="R66" s="2" t="s">
        <v>65</v>
      </c>
      <c r="S66" s="2" t="s">
        <v>65</v>
      </c>
      <c r="T66" s="2" t="s">
        <v>64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52</v>
      </c>
      <c r="AS66" s="2" t="s">
        <v>52</v>
      </c>
      <c r="AT66" s="3"/>
      <c r="AU66" s="2" t="s">
        <v>169</v>
      </c>
      <c r="AV66" s="3">
        <v>80</v>
      </c>
    </row>
    <row r="67" spans="1:48" ht="30" customHeight="1" x14ac:dyDescent="0.3">
      <c r="A67" s="16" t="s">
        <v>170</v>
      </c>
      <c r="B67" s="16" t="s">
        <v>171</v>
      </c>
      <c r="C67" s="16" t="s">
        <v>166</v>
      </c>
      <c r="D67" s="14">
        <v>2</v>
      </c>
      <c r="E67" s="15"/>
      <c r="F67" s="15"/>
      <c r="G67" s="15"/>
      <c r="H67" s="15"/>
      <c r="I67" s="15"/>
      <c r="J67" s="15"/>
      <c r="K67" s="15"/>
      <c r="L67" s="15"/>
      <c r="M67" s="16" t="s">
        <v>52</v>
      </c>
      <c r="N67" s="2" t="s">
        <v>172</v>
      </c>
      <c r="O67" s="2" t="s">
        <v>52</v>
      </c>
      <c r="P67" s="2" t="s">
        <v>52</v>
      </c>
      <c r="Q67" s="2" t="s">
        <v>111</v>
      </c>
      <c r="R67" s="2" t="s">
        <v>64</v>
      </c>
      <c r="S67" s="2" t="s">
        <v>65</v>
      </c>
      <c r="T67" s="2" t="s">
        <v>65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52</v>
      </c>
      <c r="AS67" s="2" t="s">
        <v>52</v>
      </c>
      <c r="AT67" s="3"/>
      <c r="AU67" s="2" t="s">
        <v>173</v>
      </c>
      <c r="AV67" s="3">
        <v>81</v>
      </c>
    </row>
    <row r="68" spans="1:48" ht="30" customHeight="1" x14ac:dyDescent="0.3">
      <c r="A68" s="14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4"/>
      <c r="Q68" s="1" t="s">
        <v>111</v>
      </c>
    </row>
    <row r="69" spans="1:48" ht="30" customHeight="1" x14ac:dyDescent="0.3">
      <c r="A69" s="14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4"/>
      <c r="Q69" s="1" t="s">
        <v>111</v>
      </c>
    </row>
    <row r="70" spans="1:48" ht="30" customHeight="1" x14ac:dyDescent="0.3">
      <c r="A70" s="14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4"/>
      <c r="Q70" s="1" t="s">
        <v>111</v>
      </c>
    </row>
    <row r="71" spans="1:48" ht="30" customHeight="1" x14ac:dyDescent="0.3">
      <c r="A71" s="14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4"/>
      <c r="Q71" s="1" t="s">
        <v>111</v>
      </c>
    </row>
    <row r="72" spans="1:48" ht="30" customHeight="1" x14ac:dyDescent="0.3">
      <c r="A72" s="14"/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4"/>
      <c r="Q72" s="1" t="s">
        <v>111</v>
      </c>
    </row>
    <row r="73" spans="1:48" ht="30" customHeight="1" x14ac:dyDescent="0.3">
      <c r="A73" s="14"/>
      <c r="B73" s="14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4"/>
      <c r="Q73" s="1" t="s">
        <v>111</v>
      </c>
    </row>
    <row r="74" spans="1:48" ht="30" customHeight="1" x14ac:dyDescent="0.3">
      <c r="A74" s="14"/>
      <c r="B74" s="14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4"/>
      <c r="Q74" s="1" t="s">
        <v>111</v>
      </c>
    </row>
    <row r="75" spans="1:48" ht="30" customHeight="1" x14ac:dyDescent="0.3">
      <c r="A75" s="16" t="s">
        <v>75</v>
      </c>
      <c r="B75" s="14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4"/>
      <c r="N75" t="s">
        <v>76</v>
      </c>
    </row>
    <row r="76" spans="1:48" ht="30" customHeight="1" x14ac:dyDescent="0.3">
      <c r="A76" s="16" t="s">
        <v>174</v>
      </c>
      <c r="B76" s="16" t="s">
        <v>52</v>
      </c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4"/>
      <c r="N76" s="3"/>
      <c r="O76" s="3"/>
      <c r="P76" s="3"/>
      <c r="Q76" s="2" t="s">
        <v>175</v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1:48" ht="30" customHeight="1" x14ac:dyDescent="0.3">
      <c r="A77" s="16" t="s">
        <v>176</v>
      </c>
      <c r="B77" s="16" t="s">
        <v>177</v>
      </c>
      <c r="C77" s="16" t="s">
        <v>178</v>
      </c>
      <c r="D77" s="14">
        <v>8</v>
      </c>
      <c r="E77" s="15"/>
      <c r="F77" s="15"/>
      <c r="G77" s="15"/>
      <c r="H77" s="15"/>
      <c r="I77" s="15"/>
      <c r="J77" s="15"/>
      <c r="K77" s="15"/>
      <c r="L77" s="15"/>
      <c r="M77" s="16" t="s">
        <v>52</v>
      </c>
      <c r="N77" s="2" t="s">
        <v>179</v>
      </c>
      <c r="O77" s="2" t="s">
        <v>52</v>
      </c>
      <c r="P77" s="2" t="s">
        <v>52</v>
      </c>
      <c r="Q77" s="2" t="s">
        <v>175</v>
      </c>
      <c r="R77" s="2" t="s">
        <v>64</v>
      </c>
      <c r="S77" s="2" t="s">
        <v>65</v>
      </c>
      <c r="T77" s="2" t="s">
        <v>65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52</v>
      </c>
      <c r="AS77" s="2" t="s">
        <v>52</v>
      </c>
      <c r="AT77" s="3"/>
      <c r="AU77" s="2" t="s">
        <v>180</v>
      </c>
      <c r="AV77" s="3">
        <v>86</v>
      </c>
    </row>
    <row r="78" spans="1:48" ht="30" customHeight="1" x14ac:dyDescent="0.3">
      <c r="A78" s="16" t="s">
        <v>181</v>
      </c>
      <c r="B78" s="16" t="s">
        <v>182</v>
      </c>
      <c r="C78" s="16" t="s">
        <v>62</v>
      </c>
      <c r="D78" s="14">
        <v>3.2</v>
      </c>
      <c r="E78" s="15"/>
      <c r="F78" s="15"/>
      <c r="G78" s="15"/>
      <c r="H78" s="15"/>
      <c r="I78" s="15"/>
      <c r="J78" s="15"/>
      <c r="K78" s="15"/>
      <c r="L78" s="15"/>
      <c r="M78" s="16" t="s">
        <v>52</v>
      </c>
      <c r="N78" s="2" t="s">
        <v>183</v>
      </c>
      <c r="O78" s="2" t="s">
        <v>52</v>
      </c>
      <c r="P78" s="2" t="s">
        <v>52</v>
      </c>
      <c r="Q78" s="2" t="s">
        <v>175</v>
      </c>
      <c r="R78" s="2" t="s">
        <v>64</v>
      </c>
      <c r="S78" s="2" t="s">
        <v>65</v>
      </c>
      <c r="T78" s="2" t="s">
        <v>65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52</v>
      </c>
      <c r="AS78" s="2" t="s">
        <v>52</v>
      </c>
      <c r="AT78" s="3"/>
      <c r="AU78" s="2" t="s">
        <v>184</v>
      </c>
      <c r="AV78" s="3">
        <v>84</v>
      </c>
    </row>
    <row r="79" spans="1:48" ht="30" customHeight="1" x14ac:dyDescent="0.3">
      <c r="A79" s="16" t="s">
        <v>185</v>
      </c>
      <c r="B79" s="16" t="s">
        <v>186</v>
      </c>
      <c r="C79" s="16" t="s">
        <v>81</v>
      </c>
      <c r="D79" s="14">
        <v>39</v>
      </c>
      <c r="E79" s="15"/>
      <c r="F79" s="15"/>
      <c r="G79" s="15"/>
      <c r="H79" s="15"/>
      <c r="I79" s="15"/>
      <c r="J79" s="15"/>
      <c r="K79" s="15"/>
      <c r="L79" s="15"/>
      <c r="M79" s="16" t="s">
        <v>52</v>
      </c>
      <c r="N79" s="2" t="s">
        <v>187</v>
      </c>
      <c r="O79" s="2" t="s">
        <v>52</v>
      </c>
      <c r="P79" s="2" t="s">
        <v>52</v>
      </c>
      <c r="Q79" s="2" t="s">
        <v>175</v>
      </c>
      <c r="R79" s="2" t="s">
        <v>64</v>
      </c>
      <c r="S79" s="2" t="s">
        <v>65</v>
      </c>
      <c r="T79" s="2" t="s">
        <v>65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52</v>
      </c>
      <c r="AS79" s="2" t="s">
        <v>52</v>
      </c>
      <c r="AT79" s="3"/>
      <c r="AU79" s="2" t="s">
        <v>188</v>
      </c>
      <c r="AV79" s="3">
        <v>85</v>
      </c>
    </row>
    <row r="80" spans="1:48" ht="30" customHeight="1" x14ac:dyDescent="0.3">
      <c r="A80" s="16" t="s">
        <v>189</v>
      </c>
      <c r="B80" s="16" t="s">
        <v>190</v>
      </c>
      <c r="C80" s="16" t="s">
        <v>178</v>
      </c>
      <c r="D80" s="14">
        <v>1</v>
      </c>
      <c r="E80" s="15"/>
      <c r="F80" s="15"/>
      <c r="G80" s="15"/>
      <c r="H80" s="15"/>
      <c r="I80" s="15"/>
      <c r="J80" s="15"/>
      <c r="K80" s="15"/>
      <c r="L80" s="15"/>
      <c r="M80" s="16" t="s">
        <v>52</v>
      </c>
      <c r="N80" s="2" t="s">
        <v>191</v>
      </c>
      <c r="O80" s="2" t="s">
        <v>52</v>
      </c>
      <c r="P80" s="2" t="s">
        <v>52</v>
      </c>
      <c r="Q80" s="2" t="s">
        <v>175</v>
      </c>
      <c r="R80" s="2" t="s">
        <v>64</v>
      </c>
      <c r="S80" s="2" t="s">
        <v>65</v>
      </c>
      <c r="T80" s="2" t="s">
        <v>65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52</v>
      </c>
      <c r="AS80" s="2" t="s">
        <v>52</v>
      </c>
      <c r="AT80" s="3"/>
      <c r="AU80" s="2" t="s">
        <v>192</v>
      </c>
      <c r="AV80" s="3">
        <v>120</v>
      </c>
    </row>
    <row r="81" spans="1:48" ht="30" customHeight="1" x14ac:dyDescent="0.3">
      <c r="A81" s="16" t="s">
        <v>189</v>
      </c>
      <c r="B81" s="16" t="s">
        <v>193</v>
      </c>
      <c r="C81" s="16" t="s">
        <v>178</v>
      </c>
      <c r="D81" s="14">
        <v>45</v>
      </c>
      <c r="E81" s="15"/>
      <c r="F81" s="15"/>
      <c r="G81" s="15"/>
      <c r="H81" s="15"/>
      <c r="I81" s="15"/>
      <c r="J81" s="15"/>
      <c r="K81" s="15"/>
      <c r="L81" s="15"/>
      <c r="M81" s="16" t="s">
        <v>52</v>
      </c>
      <c r="N81" s="2" t="s">
        <v>194</v>
      </c>
      <c r="O81" s="2" t="s">
        <v>52</v>
      </c>
      <c r="P81" s="2" t="s">
        <v>52</v>
      </c>
      <c r="Q81" s="2" t="s">
        <v>175</v>
      </c>
      <c r="R81" s="2" t="s">
        <v>64</v>
      </c>
      <c r="S81" s="2" t="s">
        <v>65</v>
      </c>
      <c r="T81" s="2" t="s">
        <v>65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52</v>
      </c>
      <c r="AS81" s="2" t="s">
        <v>52</v>
      </c>
      <c r="AT81" s="3"/>
      <c r="AU81" s="2" t="s">
        <v>195</v>
      </c>
      <c r="AV81" s="3">
        <v>121</v>
      </c>
    </row>
    <row r="82" spans="1:48" ht="30" customHeight="1" x14ac:dyDescent="0.3">
      <c r="A82" s="14"/>
      <c r="B82" s="14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4"/>
      <c r="Q82" s="1" t="s">
        <v>175</v>
      </c>
    </row>
    <row r="83" spans="1:48" ht="30" customHeight="1" x14ac:dyDescent="0.3">
      <c r="A83" s="14"/>
      <c r="B83" s="14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4"/>
      <c r="Q83" s="1" t="s">
        <v>175</v>
      </c>
    </row>
    <row r="84" spans="1:48" ht="30" customHeight="1" x14ac:dyDescent="0.3">
      <c r="A84" s="14"/>
      <c r="B84" s="14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4"/>
      <c r="Q84" s="1" t="s">
        <v>175</v>
      </c>
    </row>
    <row r="85" spans="1:48" ht="30" customHeight="1" x14ac:dyDescent="0.3">
      <c r="A85" s="14"/>
      <c r="B85" s="14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4"/>
      <c r="Q85" s="1" t="s">
        <v>175</v>
      </c>
    </row>
    <row r="86" spans="1:48" ht="30" customHeight="1" x14ac:dyDescent="0.3">
      <c r="A86" s="14"/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4"/>
      <c r="Q86" s="1" t="s">
        <v>175</v>
      </c>
    </row>
    <row r="87" spans="1:48" ht="30" customHeight="1" x14ac:dyDescent="0.3">
      <c r="A87" s="14"/>
      <c r="B87" s="14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4"/>
      <c r="Q87" s="1" t="s">
        <v>175</v>
      </c>
    </row>
    <row r="88" spans="1:48" ht="30" customHeight="1" x14ac:dyDescent="0.3">
      <c r="A88" s="14"/>
      <c r="B88" s="14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4"/>
      <c r="Q88" s="1" t="s">
        <v>175</v>
      </c>
    </row>
    <row r="89" spans="1:48" ht="30" customHeight="1" x14ac:dyDescent="0.3">
      <c r="A89" s="14"/>
      <c r="B89" s="14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4"/>
      <c r="Q89" s="1" t="s">
        <v>175</v>
      </c>
    </row>
    <row r="90" spans="1:48" ht="30" customHeight="1" x14ac:dyDescent="0.3">
      <c r="A90" s="14"/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4"/>
      <c r="Q90" s="1" t="s">
        <v>175</v>
      </c>
    </row>
    <row r="91" spans="1:48" ht="30" customHeight="1" x14ac:dyDescent="0.3">
      <c r="A91" s="14"/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4"/>
      <c r="Q91" s="1" t="s">
        <v>175</v>
      </c>
    </row>
    <row r="92" spans="1:48" ht="30" customHeight="1" x14ac:dyDescent="0.3">
      <c r="A92" s="14"/>
      <c r="B92" s="14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4"/>
      <c r="Q92" s="1" t="s">
        <v>175</v>
      </c>
    </row>
    <row r="93" spans="1:48" ht="30" customHeight="1" x14ac:dyDescent="0.3">
      <c r="A93" s="14"/>
      <c r="B93" s="14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4"/>
      <c r="Q93" s="1" t="s">
        <v>175</v>
      </c>
    </row>
    <row r="94" spans="1:48" ht="30" customHeight="1" x14ac:dyDescent="0.3">
      <c r="A94" s="14"/>
      <c r="B94" s="14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4"/>
      <c r="Q94" s="1" t="s">
        <v>175</v>
      </c>
    </row>
    <row r="95" spans="1:48" ht="30" customHeight="1" x14ac:dyDescent="0.3">
      <c r="A95" s="14"/>
      <c r="B95" s="14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4"/>
      <c r="Q95" s="1" t="s">
        <v>175</v>
      </c>
    </row>
    <row r="96" spans="1:48" ht="30" customHeight="1" x14ac:dyDescent="0.3">
      <c r="A96" s="14"/>
      <c r="B96" s="14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4"/>
      <c r="Q96" s="1" t="s">
        <v>175</v>
      </c>
    </row>
    <row r="97" spans="1:48" ht="30" customHeight="1" x14ac:dyDescent="0.3">
      <c r="A97" s="14"/>
      <c r="B97" s="14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4"/>
      <c r="Q97" s="1" t="s">
        <v>175</v>
      </c>
    </row>
    <row r="98" spans="1:48" ht="30" customHeight="1" x14ac:dyDescent="0.3">
      <c r="A98" s="14"/>
      <c r="B98" s="14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4"/>
      <c r="Q98" s="1" t="s">
        <v>175</v>
      </c>
    </row>
    <row r="99" spans="1:48" ht="30" customHeight="1" x14ac:dyDescent="0.3">
      <c r="A99" s="16" t="s">
        <v>75</v>
      </c>
      <c r="B99" s="14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4"/>
      <c r="N99" t="s">
        <v>76</v>
      </c>
    </row>
    <row r="100" spans="1:48" ht="30" customHeight="1" x14ac:dyDescent="0.3">
      <c r="A100" s="16" t="s">
        <v>196</v>
      </c>
      <c r="B100" s="16" t="s">
        <v>52</v>
      </c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4"/>
      <c r="N100" s="3"/>
      <c r="O100" s="3"/>
      <c r="P100" s="3"/>
      <c r="Q100" s="2" t="s">
        <v>197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30" customHeight="1" x14ac:dyDescent="0.3">
      <c r="A101" s="16" t="s">
        <v>112</v>
      </c>
      <c r="B101" s="16" t="s">
        <v>113</v>
      </c>
      <c r="C101" s="16" t="s">
        <v>62</v>
      </c>
      <c r="D101" s="14">
        <v>0.9</v>
      </c>
      <c r="E101" s="15"/>
      <c r="F101" s="15"/>
      <c r="G101" s="15"/>
      <c r="H101" s="15"/>
      <c r="I101" s="15"/>
      <c r="J101" s="15"/>
      <c r="K101" s="15"/>
      <c r="L101" s="15"/>
      <c r="M101" s="16" t="s">
        <v>52</v>
      </c>
      <c r="N101" s="2" t="s">
        <v>114</v>
      </c>
      <c r="O101" s="2" t="s">
        <v>52</v>
      </c>
      <c r="P101" s="2" t="s">
        <v>52</v>
      </c>
      <c r="Q101" s="2" t="s">
        <v>197</v>
      </c>
      <c r="R101" s="2" t="s">
        <v>64</v>
      </c>
      <c r="S101" s="2" t="s">
        <v>65</v>
      </c>
      <c r="T101" s="2" t="s">
        <v>65</v>
      </c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2" t="s">
        <v>52</v>
      </c>
      <c r="AS101" s="2" t="s">
        <v>52</v>
      </c>
      <c r="AT101" s="3"/>
      <c r="AU101" s="2" t="s">
        <v>198</v>
      </c>
      <c r="AV101" s="3">
        <v>138</v>
      </c>
    </row>
    <row r="102" spans="1:48" ht="30" customHeight="1" x14ac:dyDescent="0.3">
      <c r="A102" s="16" t="s">
        <v>116</v>
      </c>
      <c r="B102" s="16" t="s">
        <v>117</v>
      </c>
      <c r="C102" s="16" t="s">
        <v>62</v>
      </c>
      <c r="D102" s="14">
        <v>0.9</v>
      </c>
      <c r="E102" s="15"/>
      <c r="F102" s="15"/>
      <c r="G102" s="15"/>
      <c r="H102" s="15"/>
      <c r="I102" s="15"/>
      <c r="J102" s="15"/>
      <c r="K102" s="15"/>
      <c r="L102" s="15"/>
      <c r="M102" s="16" t="s">
        <v>52</v>
      </c>
      <c r="N102" s="2" t="s">
        <v>118</v>
      </c>
      <c r="O102" s="2" t="s">
        <v>52</v>
      </c>
      <c r="P102" s="2" t="s">
        <v>52</v>
      </c>
      <c r="Q102" s="2" t="s">
        <v>197</v>
      </c>
      <c r="R102" s="2" t="s">
        <v>65</v>
      </c>
      <c r="S102" s="2" t="s">
        <v>65</v>
      </c>
      <c r="T102" s="2" t="s">
        <v>64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52</v>
      </c>
      <c r="AS102" s="2" t="s">
        <v>52</v>
      </c>
      <c r="AT102" s="3"/>
      <c r="AU102" s="2" t="s">
        <v>199</v>
      </c>
      <c r="AV102" s="3">
        <v>136</v>
      </c>
    </row>
    <row r="103" spans="1:48" ht="30" customHeight="1" x14ac:dyDescent="0.3">
      <c r="A103" s="16" t="s">
        <v>156</v>
      </c>
      <c r="B103" s="16" t="s">
        <v>157</v>
      </c>
      <c r="C103" s="16" t="s">
        <v>62</v>
      </c>
      <c r="D103" s="14">
        <v>0.159</v>
      </c>
      <c r="E103" s="15"/>
      <c r="F103" s="15"/>
      <c r="G103" s="15"/>
      <c r="H103" s="15"/>
      <c r="I103" s="15"/>
      <c r="J103" s="15"/>
      <c r="K103" s="15"/>
      <c r="L103" s="15"/>
      <c r="M103" s="16" t="s">
        <v>52</v>
      </c>
      <c r="N103" s="2" t="s">
        <v>158</v>
      </c>
      <c r="O103" s="2" t="s">
        <v>52</v>
      </c>
      <c r="P103" s="2" t="s">
        <v>52</v>
      </c>
      <c r="Q103" s="2" t="s">
        <v>197</v>
      </c>
      <c r="R103" s="2" t="s">
        <v>64</v>
      </c>
      <c r="S103" s="2" t="s">
        <v>65</v>
      </c>
      <c r="T103" s="2" t="s">
        <v>65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52</v>
      </c>
      <c r="AS103" s="2" t="s">
        <v>52</v>
      </c>
      <c r="AT103" s="3"/>
      <c r="AU103" s="2" t="s">
        <v>200</v>
      </c>
      <c r="AV103" s="3">
        <v>15</v>
      </c>
    </row>
    <row r="104" spans="1:48" ht="30" customHeight="1" x14ac:dyDescent="0.3">
      <c r="A104" s="16" t="s">
        <v>201</v>
      </c>
      <c r="B104" s="16" t="s">
        <v>202</v>
      </c>
      <c r="C104" s="16" t="s">
        <v>203</v>
      </c>
      <c r="D104" s="14">
        <v>5</v>
      </c>
      <c r="E104" s="15"/>
      <c r="F104" s="15"/>
      <c r="G104" s="15"/>
      <c r="H104" s="15"/>
      <c r="I104" s="15"/>
      <c r="J104" s="15"/>
      <c r="K104" s="15"/>
      <c r="L104" s="15"/>
      <c r="M104" s="16" t="s">
        <v>52</v>
      </c>
      <c r="N104" s="2" t="s">
        <v>204</v>
      </c>
      <c r="O104" s="2" t="s">
        <v>52</v>
      </c>
      <c r="P104" s="2" t="s">
        <v>52</v>
      </c>
      <c r="Q104" s="2" t="s">
        <v>197</v>
      </c>
      <c r="R104" s="2" t="s">
        <v>64</v>
      </c>
      <c r="S104" s="2" t="s">
        <v>65</v>
      </c>
      <c r="T104" s="2" t="s">
        <v>65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52</v>
      </c>
      <c r="AS104" s="2" t="s">
        <v>52</v>
      </c>
      <c r="AT104" s="3"/>
      <c r="AU104" s="2" t="s">
        <v>205</v>
      </c>
      <c r="AV104" s="3">
        <v>16</v>
      </c>
    </row>
    <row r="105" spans="1:48" ht="30" customHeight="1" x14ac:dyDescent="0.3">
      <c r="A105" s="16" t="s">
        <v>206</v>
      </c>
      <c r="B105" s="16" t="s">
        <v>207</v>
      </c>
      <c r="C105" s="16" t="s">
        <v>208</v>
      </c>
      <c r="D105" s="14">
        <v>5</v>
      </c>
      <c r="E105" s="15"/>
      <c r="F105" s="15"/>
      <c r="G105" s="15"/>
      <c r="H105" s="15"/>
      <c r="I105" s="15"/>
      <c r="J105" s="15"/>
      <c r="K105" s="15"/>
      <c r="L105" s="15"/>
      <c r="M105" s="16" t="s">
        <v>52</v>
      </c>
      <c r="N105" s="2" t="s">
        <v>209</v>
      </c>
      <c r="O105" s="2" t="s">
        <v>52</v>
      </c>
      <c r="P105" s="2" t="s">
        <v>52</v>
      </c>
      <c r="Q105" s="2" t="s">
        <v>197</v>
      </c>
      <c r="R105" s="2" t="s">
        <v>64</v>
      </c>
      <c r="S105" s="2" t="s">
        <v>65</v>
      </c>
      <c r="T105" s="2" t="s">
        <v>65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52</v>
      </c>
      <c r="AS105" s="2" t="s">
        <v>52</v>
      </c>
      <c r="AT105" s="3"/>
      <c r="AU105" s="2" t="s">
        <v>210</v>
      </c>
      <c r="AV105" s="3">
        <v>17</v>
      </c>
    </row>
    <row r="106" spans="1:48" ht="30" customHeight="1" x14ac:dyDescent="0.3">
      <c r="A106" s="16" t="s">
        <v>206</v>
      </c>
      <c r="B106" s="16" t="s">
        <v>211</v>
      </c>
      <c r="C106" s="16" t="s">
        <v>208</v>
      </c>
      <c r="D106" s="14">
        <v>3</v>
      </c>
      <c r="E106" s="15"/>
      <c r="F106" s="15"/>
      <c r="G106" s="15"/>
      <c r="H106" s="15"/>
      <c r="I106" s="15"/>
      <c r="J106" s="15"/>
      <c r="K106" s="15"/>
      <c r="L106" s="15"/>
      <c r="M106" s="16" t="s">
        <v>52</v>
      </c>
      <c r="N106" s="2" t="s">
        <v>212</v>
      </c>
      <c r="O106" s="2" t="s">
        <v>52</v>
      </c>
      <c r="P106" s="2" t="s">
        <v>52</v>
      </c>
      <c r="Q106" s="2" t="s">
        <v>197</v>
      </c>
      <c r="R106" s="2" t="s">
        <v>64</v>
      </c>
      <c r="S106" s="2" t="s">
        <v>65</v>
      </c>
      <c r="T106" s="2" t="s">
        <v>65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52</v>
      </c>
      <c r="AS106" s="2" t="s">
        <v>52</v>
      </c>
      <c r="AT106" s="3"/>
      <c r="AU106" s="2" t="s">
        <v>213</v>
      </c>
      <c r="AV106" s="3">
        <v>18</v>
      </c>
    </row>
    <row r="107" spans="1:48" ht="30" customHeight="1" x14ac:dyDescent="0.3">
      <c r="A107" s="16" t="s">
        <v>214</v>
      </c>
      <c r="B107" s="16" t="s">
        <v>215</v>
      </c>
      <c r="C107" s="16" t="s">
        <v>166</v>
      </c>
      <c r="D107" s="14">
        <v>5</v>
      </c>
      <c r="E107" s="15"/>
      <c r="F107" s="15"/>
      <c r="G107" s="15"/>
      <c r="H107" s="15"/>
      <c r="I107" s="15"/>
      <c r="J107" s="15"/>
      <c r="K107" s="15"/>
      <c r="L107" s="15"/>
      <c r="M107" s="16" t="s">
        <v>52</v>
      </c>
      <c r="N107" s="2" t="s">
        <v>216</v>
      </c>
      <c r="O107" s="2" t="s">
        <v>52</v>
      </c>
      <c r="P107" s="2" t="s">
        <v>52</v>
      </c>
      <c r="Q107" s="2" t="s">
        <v>197</v>
      </c>
      <c r="R107" s="2" t="s">
        <v>65</v>
      </c>
      <c r="S107" s="2" t="s">
        <v>65</v>
      </c>
      <c r="T107" s="2" t="s">
        <v>64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52</v>
      </c>
      <c r="AS107" s="2" t="s">
        <v>52</v>
      </c>
      <c r="AT107" s="3"/>
      <c r="AU107" s="2" t="s">
        <v>217</v>
      </c>
      <c r="AV107" s="3">
        <v>19</v>
      </c>
    </row>
    <row r="108" spans="1:48" ht="30" customHeight="1" x14ac:dyDescent="0.3">
      <c r="A108" s="16" t="s">
        <v>214</v>
      </c>
      <c r="B108" s="16" t="s">
        <v>218</v>
      </c>
      <c r="C108" s="16" t="s">
        <v>166</v>
      </c>
      <c r="D108" s="14">
        <v>3</v>
      </c>
      <c r="E108" s="15"/>
      <c r="F108" s="15"/>
      <c r="G108" s="15"/>
      <c r="H108" s="15"/>
      <c r="I108" s="15"/>
      <c r="J108" s="15"/>
      <c r="K108" s="15"/>
      <c r="L108" s="15"/>
      <c r="M108" s="16" t="s">
        <v>52</v>
      </c>
      <c r="N108" s="2" t="s">
        <v>219</v>
      </c>
      <c r="O108" s="2" t="s">
        <v>52</v>
      </c>
      <c r="P108" s="2" t="s">
        <v>52</v>
      </c>
      <c r="Q108" s="2" t="s">
        <v>197</v>
      </c>
      <c r="R108" s="2" t="s">
        <v>65</v>
      </c>
      <c r="S108" s="2" t="s">
        <v>65</v>
      </c>
      <c r="T108" s="2" t="s">
        <v>64</v>
      </c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2" t="s">
        <v>52</v>
      </c>
      <c r="AS108" s="2" t="s">
        <v>52</v>
      </c>
      <c r="AT108" s="3"/>
      <c r="AU108" s="2" t="s">
        <v>220</v>
      </c>
      <c r="AV108" s="3">
        <v>20</v>
      </c>
    </row>
    <row r="109" spans="1:48" ht="30" customHeight="1" x14ac:dyDescent="0.3">
      <c r="A109" s="16" t="s">
        <v>214</v>
      </c>
      <c r="B109" s="16" t="s">
        <v>221</v>
      </c>
      <c r="C109" s="16" t="s">
        <v>166</v>
      </c>
      <c r="D109" s="14">
        <v>3</v>
      </c>
      <c r="E109" s="15"/>
      <c r="F109" s="15"/>
      <c r="G109" s="15"/>
      <c r="H109" s="15"/>
      <c r="I109" s="15"/>
      <c r="J109" s="15"/>
      <c r="K109" s="15"/>
      <c r="L109" s="15"/>
      <c r="M109" s="16" t="s">
        <v>52</v>
      </c>
      <c r="N109" s="2" t="s">
        <v>222</v>
      </c>
      <c r="O109" s="2" t="s">
        <v>52</v>
      </c>
      <c r="P109" s="2" t="s">
        <v>52</v>
      </c>
      <c r="Q109" s="2" t="s">
        <v>197</v>
      </c>
      <c r="R109" s="2" t="s">
        <v>65</v>
      </c>
      <c r="S109" s="2" t="s">
        <v>65</v>
      </c>
      <c r="T109" s="2" t="s">
        <v>64</v>
      </c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2" t="s">
        <v>52</v>
      </c>
      <c r="AS109" s="2" t="s">
        <v>52</v>
      </c>
      <c r="AT109" s="3"/>
      <c r="AU109" s="2" t="s">
        <v>223</v>
      </c>
      <c r="AV109" s="3">
        <v>21</v>
      </c>
    </row>
    <row r="110" spans="1:48" ht="30" customHeight="1" x14ac:dyDescent="0.3">
      <c r="A110" s="16" t="s">
        <v>214</v>
      </c>
      <c r="B110" s="16" t="s">
        <v>224</v>
      </c>
      <c r="C110" s="16" t="s">
        <v>166</v>
      </c>
      <c r="D110" s="14">
        <v>2</v>
      </c>
      <c r="E110" s="15"/>
      <c r="F110" s="15"/>
      <c r="G110" s="15"/>
      <c r="H110" s="15"/>
      <c r="I110" s="15"/>
      <c r="J110" s="15"/>
      <c r="K110" s="15"/>
      <c r="L110" s="15"/>
      <c r="M110" s="16" t="s">
        <v>52</v>
      </c>
      <c r="N110" s="2" t="s">
        <v>225</v>
      </c>
      <c r="O110" s="2" t="s">
        <v>52</v>
      </c>
      <c r="P110" s="2" t="s">
        <v>52</v>
      </c>
      <c r="Q110" s="2" t="s">
        <v>197</v>
      </c>
      <c r="R110" s="2" t="s">
        <v>65</v>
      </c>
      <c r="S110" s="2" t="s">
        <v>65</v>
      </c>
      <c r="T110" s="2" t="s">
        <v>64</v>
      </c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2" t="s">
        <v>52</v>
      </c>
      <c r="AS110" s="2" t="s">
        <v>52</v>
      </c>
      <c r="AT110" s="3"/>
      <c r="AU110" s="2" t="s">
        <v>226</v>
      </c>
      <c r="AV110" s="3">
        <v>22</v>
      </c>
    </row>
    <row r="111" spans="1:48" ht="30" customHeight="1" x14ac:dyDescent="0.3">
      <c r="A111" s="16" t="s">
        <v>227</v>
      </c>
      <c r="B111" s="16" t="s">
        <v>228</v>
      </c>
      <c r="C111" s="16" t="s">
        <v>166</v>
      </c>
      <c r="D111" s="14">
        <v>8</v>
      </c>
      <c r="E111" s="15"/>
      <c r="F111" s="15"/>
      <c r="G111" s="15"/>
      <c r="H111" s="15"/>
      <c r="I111" s="15"/>
      <c r="J111" s="15"/>
      <c r="K111" s="15"/>
      <c r="L111" s="15"/>
      <c r="M111" s="16" t="s">
        <v>52</v>
      </c>
      <c r="N111" s="2" t="s">
        <v>229</v>
      </c>
      <c r="O111" s="2" t="s">
        <v>52</v>
      </c>
      <c r="P111" s="2" t="s">
        <v>52</v>
      </c>
      <c r="Q111" s="2" t="s">
        <v>197</v>
      </c>
      <c r="R111" s="2" t="s">
        <v>65</v>
      </c>
      <c r="S111" s="2" t="s">
        <v>65</v>
      </c>
      <c r="T111" s="2" t="s">
        <v>64</v>
      </c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2" t="s">
        <v>52</v>
      </c>
      <c r="AS111" s="2" t="s">
        <v>52</v>
      </c>
      <c r="AT111" s="3"/>
      <c r="AU111" s="2" t="s">
        <v>230</v>
      </c>
      <c r="AV111" s="3">
        <v>23</v>
      </c>
    </row>
    <row r="112" spans="1:48" ht="30" customHeight="1" x14ac:dyDescent="0.3">
      <c r="A112" s="16" t="s">
        <v>227</v>
      </c>
      <c r="B112" s="16" t="s">
        <v>231</v>
      </c>
      <c r="C112" s="16" t="s">
        <v>166</v>
      </c>
      <c r="D112" s="14">
        <v>8</v>
      </c>
      <c r="E112" s="15"/>
      <c r="F112" s="15"/>
      <c r="G112" s="15"/>
      <c r="H112" s="15"/>
      <c r="I112" s="15"/>
      <c r="J112" s="15"/>
      <c r="K112" s="15"/>
      <c r="L112" s="15"/>
      <c r="M112" s="16" t="s">
        <v>52</v>
      </c>
      <c r="N112" s="2" t="s">
        <v>232</v>
      </c>
      <c r="O112" s="2" t="s">
        <v>52</v>
      </c>
      <c r="P112" s="2" t="s">
        <v>52</v>
      </c>
      <c r="Q112" s="2" t="s">
        <v>197</v>
      </c>
      <c r="R112" s="2" t="s">
        <v>65</v>
      </c>
      <c r="S112" s="2" t="s">
        <v>65</v>
      </c>
      <c r="T112" s="2" t="s">
        <v>64</v>
      </c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2" t="s">
        <v>52</v>
      </c>
      <c r="AS112" s="2" t="s">
        <v>52</v>
      </c>
      <c r="AT112" s="3"/>
      <c r="AU112" s="2" t="s">
        <v>233</v>
      </c>
      <c r="AV112" s="3">
        <v>24</v>
      </c>
    </row>
    <row r="113" spans="1:48" ht="30" customHeight="1" x14ac:dyDescent="0.3">
      <c r="A113" s="16" t="s">
        <v>227</v>
      </c>
      <c r="B113" s="16" t="s">
        <v>234</v>
      </c>
      <c r="C113" s="16" t="s">
        <v>235</v>
      </c>
      <c r="D113" s="14">
        <v>8</v>
      </c>
      <c r="E113" s="15"/>
      <c r="F113" s="15"/>
      <c r="G113" s="15"/>
      <c r="H113" s="15"/>
      <c r="I113" s="15"/>
      <c r="J113" s="15"/>
      <c r="K113" s="15"/>
      <c r="L113" s="15"/>
      <c r="M113" s="16" t="s">
        <v>52</v>
      </c>
      <c r="N113" s="2" t="s">
        <v>236</v>
      </c>
      <c r="O113" s="2" t="s">
        <v>52</v>
      </c>
      <c r="P113" s="2" t="s">
        <v>52</v>
      </c>
      <c r="Q113" s="2" t="s">
        <v>197</v>
      </c>
      <c r="R113" s="2" t="s">
        <v>65</v>
      </c>
      <c r="S113" s="2" t="s">
        <v>65</v>
      </c>
      <c r="T113" s="2" t="s">
        <v>64</v>
      </c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2" t="s">
        <v>52</v>
      </c>
      <c r="AS113" s="2" t="s">
        <v>52</v>
      </c>
      <c r="AT113" s="3"/>
      <c r="AU113" s="2" t="s">
        <v>237</v>
      </c>
      <c r="AV113" s="3">
        <v>25</v>
      </c>
    </row>
    <row r="114" spans="1:48" ht="30" customHeight="1" x14ac:dyDescent="0.3">
      <c r="A114" s="16" t="s">
        <v>227</v>
      </c>
      <c r="B114" s="16" t="s">
        <v>238</v>
      </c>
      <c r="C114" s="16" t="s">
        <v>208</v>
      </c>
      <c r="D114" s="14">
        <v>20</v>
      </c>
      <c r="E114" s="15"/>
      <c r="F114" s="15"/>
      <c r="G114" s="15"/>
      <c r="H114" s="15"/>
      <c r="I114" s="15"/>
      <c r="J114" s="15"/>
      <c r="K114" s="15"/>
      <c r="L114" s="15"/>
      <c r="M114" s="16" t="s">
        <v>52</v>
      </c>
      <c r="N114" s="2" t="s">
        <v>239</v>
      </c>
      <c r="O114" s="2" t="s">
        <v>52</v>
      </c>
      <c r="P114" s="2" t="s">
        <v>52</v>
      </c>
      <c r="Q114" s="2" t="s">
        <v>197</v>
      </c>
      <c r="R114" s="2" t="s">
        <v>65</v>
      </c>
      <c r="S114" s="2" t="s">
        <v>65</v>
      </c>
      <c r="T114" s="2" t="s">
        <v>64</v>
      </c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2" t="s">
        <v>52</v>
      </c>
      <c r="AS114" s="2" t="s">
        <v>52</v>
      </c>
      <c r="AT114" s="3"/>
      <c r="AU114" s="2" t="s">
        <v>240</v>
      </c>
      <c r="AV114" s="3">
        <v>26</v>
      </c>
    </row>
    <row r="115" spans="1:48" ht="30" customHeight="1" x14ac:dyDescent="0.3">
      <c r="A115" s="16" t="s">
        <v>181</v>
      </c>
      <c r="B115" s="16" t="s">
        <v>182</v>
      </c>
      <c r="C115" s="16" t="s">
        <v>62</v>
      </c>
      <c r="D115" s="14">
        <v>10.5</v>
      </c>
      <c r="E115" s="15"/>
      <c r="F115" s="15"/>
      <c r="G115" s="15"/>
      <c r="H115" s="15"/>
      <c r="I115" s="15"/>
      <c r="J115" s="15"/>
      <c r="K115" s="15"/>
      <c r="L115" s="15"/>
      <c r="M115" s="16" t="s">
        <v>52</v>
      </c>
      <c r="N115" s="2" t="s">
        <v>183</v>
      </c>
      <c r="O115" s="2" t="s">
        <v>52</v>
      </c>
      <c r="P115" s="2" t="s">
        <v>52</v>
      </c>
      <c r="Q115" s="2" t="s">
        <v>197</v>
      </c>
      <c r="R115" s="2" t="s">
        <v>64</v>
      </c>
      <c r="S115" s="2" t="s">
        <v>65</v>
      </c>
      <c r="T115" s="2" t="s">
        <v>65</v>
      </c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2" t="s">
        <v>52</v>
      </c>
      <c r="AS115" s="2" t="s">
        <v>52</v>
      </c>
      <c r="AT115" s="3"/>
      <c r="AU115" s="2" t="s">
        <v>241</v>
      </c>
      <c r="AV115" s="3">
        <v>27</v>
      </c>
    </row>
    <row r="116" spans="1:48" ht="30" customHeight="1" x14ac:dyDescent="0.3">
      <c r="A116" s="16" t="s">
        <v>242</v>
      </c>
      <c r="B116" s="16" t="s">
        <v>186</v>
      </c>
      <c r="C116" s="16" t="s">
        <v>81</v>
      </c>
      <c r="D116" s="14">
        <v>116</v>
      </c>
      <c r="E116" s="15"/>
      <c r="F116" s="15"/>
      <c r="G116" s="15"/>
      <c r="H116" s="15"/>
      <c r="I116" s="15"/>
      <c r="J116" s="15"/>
      <c r="K116" s="15"/>
      <c r="L116" s="15"/>
      <c r="M116" s="16" t="s">
        <v>52</v>
      </c>
      <c r="N116" s="2" t="s">
        <v>243</v>
      </c>
      <c r="O116" s="2" t="s">
        <v>52</v>
      </c>
      <c r="P116" s="2" t="s">
        <v>52</v>
      </c>
      <c r="Q116" s="2" t="s">
        <v>197</v>
      </c>
      <c r="R116" s="2" t="s">
        <v>64</v>
      </c>
      <c r="S116" s="2" t="s">
        <v>65</v>
      </c>
      <c r="T116" s="2" t="s">
        <v>65</v>
      </c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2" t="s">
        <v>52</v>
      </c>
      <c r="AS116" s="2" t="s">
        <v>52</v>
      </c>
      <c r="AT116" s="3"/>
      <c r="AU116" s="2" t="s">
        <v>244</v>
      </c>
      <c r="AV116" s="3">
        <v>28</v>
      </c>
    </row>
    <row r="117" spans="1:48" ht="30" customHeight="1" x14ac:dyDescent="0.3">
      <c r="A117" s="14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4"/>
      <c r="Q117" s="1" t="s">
        <v>197</v>
      </c>
    </row>
    <row r="118" spans="1:48" ht="30" customHeight="1" x14ac:dyDescent="0.3">
      <c r="A118" s="14"/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4"/>
      <c r="Q118" s="1" t="s">
        <v>197</v>
      </c>
    </row>
    <row r="119" spans="1:48" ht="30" customHeight="1" x14ac:dyDescent="0.3">
      <c r="A119" s="14"/>
      <c r="B119" s="14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4"/>
      <c r="Q119" s="1" t="s">
        <v>197</v>
      </c>
    </row>
    <row r="120" spans="1:48" ht="30" customHeight="1" x14ac:dyDescent="0.3">
      <c r="A120" s="14"/>
      <c r="B120" s="14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4"/>
      <c r="Q120" s="1" t="s">
        <v>197</v>
      </c>
    </row>
    <row r="121" spans="1:48" ht="30" customHeight="1" x14ac:dyDescent="0.3">
      <c r="A121" s="14"/>
      <c r="B121" s="14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4"/>
      <c r="Q121" s="1" t="s">
        <v>197</v>
      </c>
    </row>
    <row r="122" spans="1:48" ht="30" customHeight="1" x14ac:dyDescent="0.3">
      <c r="A122" s="14"/>
      <c r="B122" s="14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4"/>
      <c r="Q122" s="1" t="s">
        <v>197</v>
      </c>
    </row>
    <row r="123" spans="1:48" ht="30" customHeight="1" x14ac:dyDescent="0.3">
      <c r="A123" s="16" t="s">
        <v>75</v>
      </c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4"/>
      <c r="N123" t="s">
        <v>76</v>
      </c>
    </row>
    <row r="124" spans="1:48" ht="30" customHeight="1" x14ac:dyDescent="0.3">
      <c r="A124" s="16" t="s">
        <v>247</v>
      </c>
      <c r="B124" s="16" t="s">
        <v>52</v>
      </c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4"/>
      <c r="N124" s="3"/>
      <c r="O124" s="3"/>
      <c r="P124" s="3"/>
      <c r="Q124" s="2" t="s">
        <v>248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 x14ac:dyDescent="0.3">
      <c r="A125" s="16" t="s">
        <v>249</v>
      </c>
      <c r="B125" s="16" t="s">
        <v>250</v>
      </c>
      <c r="C125" s="16" t="s">
        <v>102</v>
      </c>
      <c r="D125" s="14">
        <v>789</v>
      </c>
      <c r="E125" s="15"/>
      <c r="F125" s="15"/>
      <c r="G125" s="15"/>
      <c r="H125" s="15"/>
      <c r="I125" s="15"/>
      <c r="J125" s="15"/>
      <c r="K125" s="15"/>
      <c r="L125" s="15"/>
      <c r="M125" s="16" t="s">
        <v>52</v>
      </c>
      <c r="N125" s="2" t="s">
        <v>251</v>
      </c>
      <c r="O125" s="2" t="s">
        <v>52</v>
      </c>
      <c r="P125" s="2" t="s">
        <v>52</v>
      </c>
      <c r="Q125" s="2" t="s">
        <v>248</v>
      </c>
      <c r="R125" s="2" t="s">
        <v>65</v>
      </c>
      <c r="S125" s="2" t="s">
        <v>64</v>
      </c>
      <c r="T125" s="2" t="s">
        <v>65</v>
      </c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2" t="s">
        <v>52</v>
      </c>
      <c r="AS125" s="2" t="s">
        <v>52</v>
      </c>
      <c r="AT125" s="3"/>
      <c r="AU125" s="2" t="s">
        <v>252</v>
      </c>
      <c r="AV125" s="3">
        <v>31</v>
      </c>
    </row>
    <row r="126" spans="1:48" ht="30" customHeight="1" x14ac:dyDescent="0.3">
      <c r="A126" s="16" t="s">
        <v>253</v>
      </c>
      <c r="B126" s="16" t="s">
        <v>254</v>
      </c>
      <c r="C126" s="16" t="s">
        <v>102</v>
      </c>
      <c r="D126" s="14">
        <v>789</v>
      </c>
      <c r="E126" s="15"/>
      <c r="F126" s="15"/>
      <c r="G126" s="15"/>
      <c r="H126" s="15"/>
      <c r="I126" s="15"/>
      <c r="J126" s="15"/>
      <c r="K126" s="15"/>
      <c r="L126" s="15"/>
      <c r="M126" s="16" t="s">
        <v>52</v>
      </c>
      <c r="N126" s="2" t="s">
        <v>255</v>
      </c>
      <c r="O126" s="2" t="s">
        <v>52</v>
      </c>
      <c r="P126" s="2" t="s">
        <v>52</v>
      </c>
      <c r="Q126" s="2" t="s">
        <v>248</v>
      </c>
      <c r="R126" s="2" t="s">
        <v>65</v>
      </c>
      <c r="S126" s="2" t="s">
        <v>64</v>
      </c>
      <c r="T126" s="2" t="s">
        <v>65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52</v>
      </c>
      <c r="AS126" s="2" t="s">
        <v>52</v>
      </c>
      <c r="AT126" s="3"/>
      <c r="AU126" s="2" t="s">
        <v>256</v>
      </c>
      <c r="AV126" s="3">
        <v>32</v>
      </c>
    </row>
    <row r="127" spans="1:48" ht="30" customHeight="1" x14ac:dyDescent="0.3">
      <c r="A127" s="16" t="s">
        <v>257</v>
      </c>
      <c r="B127" s="16" t="s">
        <v>258</v>
      </c>
      <c r="C127" s="16" t="s">
        <v>259</v>
      </c>
      <c r="D127" s="14">
        <v>268.10000000000002</v>
      </c>
      <c r="E127" s="15"/>
      <c r="F127" s="15"/>
      <c r="G127" s="15"/>
      <c r="H127" s="15"/>
      <c r="I127" s="15"/>
      <c r="J127" s="15"/>
      <c r="K127" s="15"/>
      <c r="L127" s="15"/>
      <c r="M127" s="16" t="s">
        <v>260</v>
      </c>
      <c r="N127" s="2" t="s">
        <v>261</v>
      </c>
      <c r="O127" s="2" t="s">
        <v>52</v>
      </c>
      <c r="P127" s="2" t="s">
        <v>52</v>
      </c>
      <c r="Q127" s="2" t="s">
        <v>248</v>
      </c>
      <c r="R127" s="2" t="s">
        <v>65</v>
      </c>
      <c r="S127" s="2" t="s">
        <v>65</v>
      </c>
      <c r="T127" s="2" t="s">
        <v>64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52</v>
      </c>
      <c r="AS127" s="2" t="s">
        <v>52</v>
      </c>
      <c r="AT127" s="3"/>
      <c r="AU127" s="2" t="s">
        <v>262</v>
      </c>
      <c r="AV127" s="3">
        <v>36</v>
      </c>
    </row>
    <row r="128" spans="1:48" ht="30" customHeight="1" x14ac:dyDescent="0.3">
      <c r="A128" s="16" t="s">
        <v>263</v>
      </c>
      <c r="B128" s="16" t="s">
        <v>264</v>
      </c>
      <c r="C128" s="16" t="s">
        <v>102</v>
      </c>
      <c r="D128" s="14">
        <v>789</v>
      </c>
      <c r="E128" s="15"/>
      <c r="F128" s="15"/>
      <c r="G128" s="15"/>
      <c r="H128" s="15"/>
      <c r="I128" s="15"/>
      <c r="J128" s="15"/>
      <c r="K128" s="15"/>
      <c r="L128" s="15"/>
      <c r="M128" s="16" t="s">
        <v>52</v>
      </c>
      <c r="N128" s="2" t="s">
        <v>265</v>
      </c>
      <c r="O128" s="2" t="s">
        <v>52</v>
      </c>
      <c r="P128" s="2" t="s">
        <v>52</v>
      </c>
      <c r="Q128" s="2" t="s">
        <v>248</v>
      </c>
      <c r="R128" s="2" t="s">
        <v>65</v>
      </c>
      <c r="S128" s="2" t="s">
        <v>64</v>
      </c>
      <c r="T128" s="2" t="s">
        <v>65</v>
      </c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2" t="s">
        <v>52</v>
      </c>
      <c r="AS128" s="2" t="s">
        <v>52</v>
      </c>
      <c r="AT128" s="3"/>
      <c r="AU128" s="2" t="s">
        <v>266</v>
      </c>
      <c r="AV128" s="3">
        <v>33</v>
      </c>
    </row>
    <row r="129" spans="1:48" ht="30" customHeight="1" x14ac:dyDescent="0.3">
      <c r="A129" s="16" t="s">
        <v>267</v>
      </c>
      <c r="B129" s="16" t="s">
        <v>254</v>
      </c>
      <c r="C129" s="16" t="s">
        <v>102</v>
      </c>
      <c r="D129" s="14">
        <v>789</v>
      </c>
      <c r="E129" s="15"/>
      <c r="F129" s="15"/>
      <c r="G129" s="15"/>
      <c r="H129" s="15"/>
      <c r="I129" s="15"/>
      <c r="J129" s="15"/>
      <c r="K129" s="15"/>
      <c r="L129" s="15"/>
      <c r="M129" s="16" t="s">
        <v>52</v>
      </c>
      <c r="N129" s="2" t="s">
        <v>268</v>
      </c>
      <c r="O129" s="2" t="s">
        <v>52</v>
      </c>
      <c r="P129" s="2" t="s">
        <v>52</v>
      </c>
      <c r="Q129" s="2" t="s">
        <v>248</v>
      </c>
      <c r="R129" s="2" t="s">
        <v>65</v>
      </c>
      <c r="S129" s="2" t="s">
        <v>64</v>
      </c>
      <c r="T129" s="2" t="s">
        <v>65</v>
      </c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2" t="s">
        <v>52</v>
      </c>
      <c r="AS129" s="2" t="s">
        <v>52</v>
      </c>
      <c r="AT129" s="3"/>
      <c r="AU129" s="2" t="s">
        <v>269</v>
      </c>
      <c r="AV129" s="3">
        <v>34</v>
      </c>
    </row>
    <row r="130" spans="1:48" ht="30" customHeight="1" x14ac:dyDescent="0.3">
      <c r="A130" s="16" t="s">
        <v>270</v>
      </c>
      <c r="B130" s="16" t="s">
        <v>271</v>
      </c>
      <c r="C130" s="16" t="s">
        <v>259</v>
      </c>
      <c r="D130" s="14">
        <v>591.79999999999995</v>
      </c>
      <c r="E130" s="15"/>
      <c r="F130" s="15"/>
      <c r="G130" s="15"/>
      <c r="H130" s="15"/>
      <c r="I130" s="15"/>
      <c r="J130" s="15"/>
      <c r="K130" s="15"/>
      <c r="L130" s="15"/>
      <c r="M130" s="16" t="s">
        <v>260</v>
      </c>
      <c r="N130" s="2" t="s">
        <v>272</v>
      </c>
      <c r="O130" s="2" t="s">
        <v>52</v>
      </c>
      <c r="P130" s="2" t="s">
        <v>52</v>
      </c>
      <c r="Q130" s="2" t="s">
        <v>248</v>
      </c>
      <c r="R130" s="2" t="s">
        <v>65</v>
      </c>
      <c r="S130" s="2" t="s">
        <v>65</v>
      </c>
      <c r="T130" s="2" t="s">
        <v>64</v>
      </c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2" t="s">
        <v>52</v>
      </c>
      <c r="AS130" s="2" t="s">
        <v>52</v>
      </c>
      <c r="AT130" s="3"/>
      <c r="AU130" s="2" t="s">
        <v>273</v>
      </c>
      <c r="AV130" s="3">
        <v>37</v>
      </c>
    </row>
    <row r="131" spans="1:48" ht="30" customHeight="1" x14ac:dyDescent="0.3">
      <c r="A131" s="16" t="s">
        <v>274</v>
      </c>
      <c r="B131" s="16" t="s">
        <v>275</v>
      </c>
      <c r="C131" s="16" t="s">
        <v>62</v>
      </c>
      <c r="D131" s="14">
        <v>236.7</v>
      </c>
      <c r="E131" s="15"/>
      <c r="F131" s="15"/>
      <c r="G131" s="15"/>
      <c r="H131" s="15"/>
      <c r="I131" s="15"/>
      <c r="J131" s="15"/>
      <c r="K131" s="15"/>
      <c r="L131" s="15"/>
      <c r="M131" s="16" t="s">
        <v>52</v>
      </c>
      <c r="N131" s="2" t="s">
        <v>276</v>
      </c>
      <c r="O131" s="2" t="s">
        <v>52</v>
      </c>
      <c r="P131" s="2" t="s">
        <v>52</v>
      </c>
      <c r="Q131" s="2" t="s">
        <v>248</v>
      </c>
      <c r="R131" s="2" t="s">
        <v>65</v>
      </c>
      <c r="S131" s="2" t="s">
        <v>64</v>
      </c>
      <c r="T131" s="2" t="s">
        <v>65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52</v>
      </c>
      <c r="AS131" s="2" t="s">
        <v>52</v>
      </c>
      <c r="AT131" s="3"/>
      <c r="AU131" s="2" t="s">
        <v>277</v>
      </c>
      <c r="AV131" s="3">
        <v>119</v>
      </c>
    </row>
    <row r="132" spans="1:48" ht="30" customHeight="1" x14ac:dyDescent="0.3">
      <c r="A132" s="16" t="s">
        <v>278</v>
      </c>
      <c r="B132" s="16" t="s">
        <v>279</v>
      </c>
      <c r="C132" s="16" t="s">
        <v>62</v>
      </c>
      <c r="D132" s="14">
        <v>304.5</v>
      </c>
      <c r="E132" s="15"/>
      <c r="F132" s="15"/>
      <c r="G132" s="15"/>
      <c r="H132" s="15"/>
      <c r="I132" s="15"/>
      <c r="J132" s="15"/>
      <c r="K132" s="15"/>
      <c r="L132" s="15"/>
      <c r="M132" s="16" t="s">
        <v>52</v>
      </c>
      <c r="N132" s="2" t="s">
        <v>280</v>
      </c>
      <c r="O132" s="2" t="s">
        <v>52</v>
      </c>
      <c r="P132" s="2" t="s">
        <v>52</v>
      </c>
      <c r="Q132" s="2" t="s">
        <v>248</v>
      </c>
      <c r="R132" s="2" t="s">
        <v>65</v>
      </c>
      <c r="S132" s="2" t="s">
        <v>65</v>
      </c>
      <c r="T132" s="2" t="s">
        <v>64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52</v>
      </c>
      <c r="AS132" s="2" t="s">
        <v>52</v>
      </c>
      <c r="AT132" s="3"/>
      <c r="AU132" s="2" t="s">
        <v>281</v>
      </c>
      <c r="AV132" s="3">
        <v>38</v>
      </c>
    </row>
    <row r="133" spans="1:48" ht="30" customHeight="1" x14ac:dyDescent="0.3">
      <c r="A133" s="14"/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4"/>
      <c r="Q133" s="1" t="s">
        <v>248</v>
      </c>
    </row>
    <row r="134" spans="1:48" ht="30" customHeight="1" x14ac:dyDescent="0.3">
      <c r="A134" s="14"/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4"/>
      <c r="Q134" s="1" t="s">
        <v>248</v>
      </c>
    </row>
    <row r="135" spans="1:48" ht="30" customHeight="1" x14ac:dyDescent="0.3">
      <c r="A135" s="14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4"/>
      <c r="Q135" s="1" t="s">
        <v>248</v>
      </c>
    </row>
    <row r="136" spans="1:48" ht="30" customHeight="1" x14ac:dyDescent="0.3">
      <c r="A136" s="14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4"/>
      <c r="Q136" s="1" t="s">
        <v>248</v>
      </c>
    </row>
    <row r="137" spans="1:48" ht="30" customHeight="1" x14ac:dyDescent="0.3">
      <c r="A137" s="14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4"/>
      <c r="Q137" s="1" t="s">
        <v>248</v>
      </c>
    </row>
    <row r="138" spans="1:48" ht="30" customHeight="1" x14ac:dyDescent="0.3">
      <c r="A138" s="14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4"/>
      <c r="Q138" s="1" t="s">
        <v>248</v>
      </c>
    </row>
    <row r="139" spans="1:48" ht="30" customHeight="1" x14ac:dyDescent="0.3">
      <c r="A139" s="14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4"/>
      <c r="Q139" s="1" t="s">
        <v>248</v>
      </c>
    </row>
    <row r="140" spans="1:48" ht="30" customHeight="1" x14ac:dyDescent="0.3">
      <c r="A140" s="14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4"/>
      <c r="Q140" s="1" t="s">
        <v>248</v>
      </c>
    </row>
    <row r="141" spans="1:48" ht="30" customHeight="1" x14ac:dyDescent="0.3">
      <c r="A141" s="14"/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4"/>
      <c r="Q141" s="1" t="s">
        <v>248</v>
      </c>
    </row>
    <row r="142" spans="1:48" ht="30" customHeight="1" x14ac:dyDescent="0.3">
      <c r="A142" s="14"/>
      <c r="B142" s="14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4"/>
      <c r="Q142" s="1" t="s">
        <v>248</v>
      </c>
    </row>
    <row r="143" spans="1:48" ht="30" customHeight="1" x14ac:dyDescent="0.3">
      <c r="A143" s="14"/>
      <c r="B143" s="14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4"/>
      <c r="Q143" s="1" t="s">
        <v>248</v>
      </c>
    </row>
    <row r="144" spans="1:48" ht="30" customHeight="1" x14ac:dyDescent="0.3">
      <c r="A144" s="14"/>
      <c r="B144" s="14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4"/>
      <c r="Q144" s="1" t="s">
        <v>248</v>
      </c>
    </row>
    <row r="145" spans="1:48" ht="30" customHeight="1" x14ac:dyDescent="0.3">
      <c r="A145" s="14"/>
      <c r="B145" s="14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4"/>
      <c r="Q145" s="1" t="s">
        <v>248</v>
      </c>
    </row>
    <row r="146" spans="1:48" ht="30" customHeight="1" x14ac:dyDescent="0.3">
      <c r="A146" s="14"/>
      <c r="B146" s="14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4"/>
      <c r="Q146" s="1" t="s">
        <v>248</v>
      </c>
    </row>
    <row r="147" spans="1:48" ht="30" customHeight="1" x14ac:dyDescent="0.3">
      <c r="A147" s="16" t="s">
        <v>75</v>
      </c>
      <c r="B147" s="14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4"/>
      <c r="N147" t="s">
        <v>76</v>
      </c>
    </row>
    <row r="148" spans="1:48" ht="30" customHeight="1" x14ac:dyDescent="0.3">
      <c r="A148" s="16" t="s">
        <v>282</v>
      </c>
      <c r="B148" s="16" t="s">
        <v>52</v>
      </c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4"/>
      <c r="N148" s="3"/>
      <c r="O148" s="3"/>
      <c r="P148" s="3"/>
      <c r="Q148" s="2" t="s">
        <v>283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30" customHeight="1" x14ac:dyDescent="0.3">
      <c r="A149" s="16" t="s">
        <v>284</v>
      </c>
      <c r="B149" s="16" t="s">
        <v>285</v>
      </c>
      <c r="C149" s="16" t="s">
        <v>102</v>
      </c>
      <c r="D149" s="14">
        <v>84</v>
      </c>
      <c r="E149" s="15"/>
      <c r="F149" s="15"/>
      <c r="G149" s="15"/>
      <c r="H149" s="15"/>
      <c r="I149" s="15"/>
      <c r="J149" s="15"/>
      <c r="K149" s="15"/>
      <c r="L149" s="15"/>
      <c r="M149" s="16" t="s">
        <v>52</v>
      </c>
      <c r="N149" s="2" t="s">
        <v>286</v>
      </c>
      <c r="O149" s="2" t="s">
        <v>52</v>
      </c>
      <c r="P149" s="2" t="s">
        <v>52</v>
      </c>
      <c r="Q149" s="2" t="s">
        <v>283</v>
      </c>
      <c r="R149" s="2" t="s">
        <v>65</v>
      </c>
      <c r="S149" s="2" t="s">
        <v>64</v>
      </c>
      <c r="T149" s="2" t="s">
        <v>65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2" t="s">
        <v>52</v>
      </c>
      <c r="AS149" s="2" t="s">
        <v>52</v>
      </c>
      <c r="AT149" s="3"/>
      <c r="AU149" s="2" t="s">
        <v>287</v>
      </c>
      <c r="AV149" s="3">
        <v>40</v>
      </c>
    </row>
    <row r="150" spans="1:48" ht="30" customHeight="1" x14ac:dyDescent="0.3">
      <c r="A150" s="16" t="s">
        <v>288</v>
      </c>
      <c r="B150" s="16" t="s">
        <v>289</v>
      </c>
      <c r="C150" s="16" t="s">
        <v>62</v>
      </c>
      <c r="D150" s="14">
        <v>3.5</v>
      </c>
      <c r="E150" s="15"/>
      <c r="F150" s="15"/>
      <c r="G150" s="15"/>
      <c r="H150" s="15"/>
      <c r="I150" s="15"/>
      <c r="J150" s="15"/>
      <c r="K150" s="15"/>
      <c r="L150" s="15"/>
      <c r="M150" s="16" t="s">
        <v>52</v>
      </c>
      <c r="N150" s="2" t="s">
        <v>290</v>
      </c>
      <c r="O150" s="2" t="s">
        <v>52</v>
      </c>
      <c r="P150" s="2" t="s">
        <v>52</v>
      </c>
      <c r="Q150" s="2" t="s">
        <v>283</v>
      </c>
      <c r="R150" s="2" t="s">
        <v>65</v>
      </c>
      <c r="S150" s="2" t="s">
        <v>65</v>
      </c>
      <c r="T150" s="2" t="s">
        <v>64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52</v>
      </c>
      <c r="AS150" s="2" t="s">
        <v>52</v>
      </c>
      <c r="AT150" s="3"/>
      <c r="AU150" s="2" t="s">
        <v>291</v>
      </c>
      <c r="AV150" s="3">
        <v>43</v>
      </c>
    </row>
    <row r="151" spans="1:48" ht="30" customHeight="1" x14ac:dyDescent="0.3">
      <c r="A151" s="16" t="s">
        <v>292</v>
      </c>
      <c r="B151" s="16" t="s">
        <v>289</v>
      </c>
      <c r="C151" s="16" t="s">
        <v>235</v>
      </c>
      <c r="D151" s="14">
        <v>430.1</v>
      </c>
      <c r="E151" s="15"/>
      <c r="F151" s="15"/>
      <c r="G151" s="15"/>
      <c r="H151" s="15"/>
      <c r="I151" s="15"/>
      <c r="J151" s="15"/>
      <c r="K151" s="15"/>
      <c r="L151" s="15"/>
      <c r="M151" s="16" t="s">
        <v>52</v>
      </c>
      <c r="N151" s="2" t="s">
        <v>293</v>
      </c>
      <c r="O151" s="2" t="s">
        <v>52</v>
      </c>
      <c r="P151" s="2" t="s">
        <v>52</v>
      </c>
      <c r="Q151" s="2" t="s">
        <v>283</v>
      </c>
      <c r="R151" s="2" t="s">
        <v>65</v>
      </c>
      <c r="S151" s="2" t="s">
        <v>65</v>
      </c>
      <c r="T151" s="2" t="s">
        <v>64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52</v>
      </c>
      <c r="AS151" s="2" t="s">
        <v>52</v>
      </c>
      <c r="AT151" s="3"/>
      <c r="AU151" s="2" t="s">
        <v>294</v>
      </c>
      <c r="AV151" s="3">
        <v>87</v>
      </c>
    </row>
    <row r="152" spans="1:48" ht="30" customHeight="1" x14ac:dyDescent="0.3">
      <c r="A152" s="16" t="s">
        <v>274</v>
      </c>
      <c r="B152" s="16" t="s">
        <v>275</v>
      </c>
      <c r="C152" s="16" t="s">
        <v>62</v>
      </c>
      <c r="D152" s="14">
        <v>16.8</v>
      </c>
      <c r="E152" s="15"/>
      <c r="F152" s="15"/>
      <c r="G152" s="15"/>
      <c r="H152" s="15"/>
      <c r="I152" s="15"/>
      <c r="J152" s="15"/>
      <c r="K152" s="15"/>
      <c r="L152" s="15"/>
      <c r="M152" s="16" t="s">
        <v>52</v>
      </c>
      <c r="N152" s="2" t="s">
        <v>276</v>
      </c>
      <c r="O152" s="2" t="s">
        <v>52</v>
      </c>
      <c r="P152" s="2" t="s">
        <v>52</v>
      </c>
      <c r="Q152" s="2" t="s">
        <v>283</v>
      </c>
      <c r="R152" s="2" t="s">
        <v>65</v>
      </c>
      <c r="S152" s="2" t="s">
        <v>64</v>
      </c>
      <c r="T152" s="2" t="s">
        <v>65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52</v>
      </c>
      <c r="AS152" s="2" t="s">
        <v>52</v>
      </c>
      <c r="AT152" s="3"/>
      <c r="AU152" s="2" t="s">
        <v>295</v>
      </c>
      <c r="AV152" s="3">
        <v>41</v>
      </c>
    </row>
    <row r="153" spans="1:48" ht="30" customHeight="1" x14ac:dyDescent="0.3">
      <c r="A153" s="16" t="s">
        <v>278</v>
      </c>
      <c r="B153" s="16" t="s">
        <v>279</v>
      </c>
      <c r="C153" s="16" t="s">
        <v>62</v>
      </c>
      <c r="D153" s="14">
        <v>21.6</v>
      </c>
      <c r="E153" s="15"/>
      <c r="F153" s="15"/>
      <c r="G153" s="15"/>
      <c r="H153" s="15"/>
      <c r="I153" s="15"/>
      <c r="J153" s="15"/>
      <c r="K153" s="15"/>
      <c r="L153" s="15"/>
      <c r="M153" s="16" t="s">
        <v>52</v>
      </c>
      <c r="N153" s="2" t="s">
        <v>280</v>
      </c>
      <c r="O153" s="2" t="s">
        <v>52</v>
      </c>
      <c r="P153" s="2" t="s">
        <v>52</v>
      </c>
      <c r="Q153" s="2" t="s">
        <v>283</v>
      </c>
      <c r="R153" s="2" t="s">
        <v>65</v>
      </c>
      <c r="S153" s="2" t="s">
        <v>65</v>
      </c>
      <c r="T153" s="2" t="s">
        <v>64</v>
      </c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2" t="s">
        <v>52</v>
      </c>
      <c r="AS153" s="2" t="s">
        <v>52</v>
      </c>
      <c r="AT153" s="3"/>
      <c r="AU153" s="2" t="s">
        <v>296</v>
      </c>
      <c r="AV153" s="3">
        <v>44</v>
      </c>
    </row>
    <row r="154" spans="1:48" ht="30" customHeight="1" x14ac:dyDescent="0.3">
      <c r="A154" s="14"/>
      <c r="B154" s="14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4"/>
      <c r="Q154" s="1" t="s">
        <v>283</v>
      </c>
    </row>
    <row r="155" spans="1:48" ht="30" customHeight="1" x14ac:dyDescent="0.3">
      <c r="A155" s="14"/>
      <c r="B155" s="14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4"/>
      <c r="Q155" s="1" t="s">
        <v>283</v>
      </c>
    </row>
    <row r="156" spans="1:48" ht="30" customHeight="1" x14ac:dyDescent="0.3">
      <c r="A156" s="14"/>
      <c r="B156" s="14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4"/>
      <c r="Q156" s="1" t="s">
        <v>283</v>
      </c>
    </row>
    <row r="157" spans="1:48" ht="30" customHeight="1" x14ac:dyDescent="0.3">
      <c r="A157" s="14"/>
      <c r="B157" s="14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4"/>
      <c r="Q157" s="1" t="s">
        <v>283</v>
      </c>
    </row>
    <row r="158" spans="1:48" ht="30" customHeight="1" x14ac:dyDescent="0.3">
      <c r="A158" s="14"/>
      <c r="B158" s="14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4"/>
      <c r="Q158" s="1" t="s">
        <v>283</v>
      </c>
    </row>
    <row r="159" spans="1:48" ht="30" customHeight="1" x14ac:dyDescent="0.3">
      <c r="A159" s="14"/>
      <c r="B159" s="14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4"/>
      <c r="Q159" s="1" t="s">
        <v>283</v>
      </c>
    </row>
    <row r="160" spans="1:48" ht="30" customHeight="1" x14ac:dyDescent="0.3">
      <c r="A160" s="14"/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4"/>
      <c r="Q160" s="1" t="s">
        <v>283</v>
      </c>
    </row>
    <row r="161" spans="1:48" ht="30" customHeight="1" x14ac:dyDescent="0.3">
      <c r="A161" s="14"/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4"/>
      <c r="Q161" s="1" t="s">
        <v>283</v>
      </c>
    </row>
    <row r="162" spans="1:48" ht="30" customHeight="1" x14ac:dyDescent="0.3">
      <c r="A162" s="14"/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4"/>
      <c r="Q162" s="1" t="s">
        <v>283</v>
      </c>
    </row>
    <row r="163" spans="1:48" ht="30" customHeight="1" x14ac:dyDescent="0.3">
      <c r="A163" s="14"/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4"/>
      <c r="Q163" s="1" t="s">
        <v>283</v>
      </c>
    </row>
    <row r="164" spans="1:48" ht="30" customHeight="1" x14ac:dyDescent="0.3">
      <c r="A164" s="14"/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4"/>
      <c r="Q164" s="1" t="s">
        <v>283</v>
      </c>
    </row>
    <row r="165" spans="1:48" ht="30" customHeight="1" x14ac:dyDescent="0.3">
      <c r="A165" s="14"/>
      <c r="B165" s="14"/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4"/>
      <c r="Q165" s="1" t="s">
        <v>283</v>
      </c>
    </row>
    <row r="166" spans="1:48" ht="30" customHeight="1" x14ac:dyDescent="0.3">
      <c r="A166" s="14"/>
      <c r="B166" s="14"/>
      <c r="C166" s="14"/>
      <c r="D166" s="14"/>
      <c r="E166" s="15"/>
      <c r="F166" s="15"/>
      <c r="G166" s="15"/>
      <c r="H166" s="15"/>
      <c r="I166" s="15"/>
      <c r="J166" s="15"/>
      <c r="K166" s="15"/>
      <c r="L166" s="15"/>
      <c r="M166" s="14"/>
      <c r="Q166" s="1" t="s">
        <v>283</v>
      </c>
    </row>
    <row r="167" spans="1:48" ht="30" customHeight="1" x14ac:dyDescent="0.3">
      <c r="A167" s="14"/>
      <c r="B167" s="14"/>
      <c r="C167" s="14"/>
      <c r="D167" s="14"/>
      <c r="E167" s="15"/>
      <c r="F167" s="15"/>
      <c r="G167" s="15"/>
      <c r="H167" s="15"/>
      <c r="I167" s="15"/>
      <c r="J167" s="15"/>
      <c r="K167" s="15"/>
      <c r="L167" s="15"/>
      <c r="M167" s="14"/>
      <c r="Q167" s="1" t="s">
        <v>283</v>
      </c>
    </row>
    <row r="168" spans="1:48" ht="30" customHeight="1" x14ac:dyDescent="0.3">
      <c r="A168" s="14"/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4"/>
      <c r="Q168" s="1" t="s">
        <v>283</v>
      </c>
    </row>
    <row r="169" spans="1:48" ht="30" customHeight="1" x14ac:dyDescent="0.3">
      <c r="A169" s="14"/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4"/>
      <c r="Q169" s="1" t="s">
        <v>283</v>
      </c>
    </row>
    <row r="170" spans="1:48" ht="30" customHeight="1" x14ac:dyDescent="0.3">
      <c r="A170" s="14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4"/>
      <c r="Q170" s="1" t="s">
        <v>283</v>
      </c>
    </row>
    <row r="171" spans="1:48" ht="30" customHeight="1" x14ac:dyDescent="0.3">
      <c r="A171" s="16" t="s">
        <v>75</v>
      </c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4"/>
      <c r="N171" t="s">
        <v>76</v>
      </c>
    </row>
    <row r="172" spans="1:48" ht="30" customHeight="1" x14ac:dyDescent="0.3">
      <c r="A172" s="16" t="s">
        <v>297</v>
      </c>
      <c r="B172" s="16" t="s">
        <v>52</v>
      </c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4"/>
      <c r="N172" s="3"/>
      <c r="O172" s="3"/>
      <c r="P172" s="3"/>
      <c r="Q172" s="2" t="s">
        <v>298</v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</row>
    <row r="173" spans="1:48" ht="30" customHeight="1" x14ac:dyDescent="0.3">
      <c r="A173" s="16" t="s">
        <v>112</v>
      </c>
      <c r="B173" s="16" t="s">
        <v>113</v>
      </c>
      <c r="C173" s="16" t="s">
        <v>62</v>
      </c>
      <c r="D173" s="14">
        <v>28.2</v>
      </c>
      <c r="E173" s="15"/>
      <c r="F173" s="15"/>
      <c r="G173" s="15"/>
      <c r="H173" s="15"/>
      <c r="I173" s="15"/>
      <c r="J173" s="15"/>
      <c r="K173" s="15"/>
      <c r="L173" s="15"/>
      <c r="M173" s="16" t="s">
        <v>52</v>
      </c>
      <c r="N173" s="2" t="s">
        <v>114</v>
      </c>
      <c r="O173" s="2" t="s">
        <v>52</v>
      </c>
      <c r="P173" s="2" t="s">
        <v>52</v>
      </c>
      <c r="Q173" s="2" t="s">
        <v>298</v>
      </c>
      <c r="R173" s="2" t="s">
        <v>64</v>
      </c>
      <c r="S173" s="2" t="s">
        <v>65</v>
      </c>
      <c r="T173" s="2" t="s">
        <v>65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2" t="s">
        <v>52</v>
      </c>
      <c r="AS173" s="2" t="s">
        <v>52</v>
      </c>
      <c r="AT173" s="3"/>
      <c r="AU173" s="2" t="s">
        <v>299</v>
      </c>
      <c r="AV173" s="3">
        <v>88</v>
      </c>
    </row>
    <row r="174" spans="1:48" ht="30" customHeight="1" x14ac:dyDescent="0.3">
      <c r="A174" s="16" t="s">
        <v>116</v>
      </c>
      <c r="B174" s="16" t="s">
        <v>123</v>
      </c>
      <c r="C174" s="16" t="s">
        <v>62</v>
      </c>
      <c r="D174" s="14">
        <v>28.8</v>
      </c>
      <c r="E174" s="15"/>
      <c r="F174" s="15"/>
      <c r="G174" s="15"/>
      <c r="H174" s="15"/>
      <c r="I174" s="15"/>
      <c r="J174" s="15"/>
      <c r="K174" s="15"/>
      <c r="L174" s="15"/>
      <c r="M174" s="16" t="s">
        <v>52</v>
      </c>
      <c r="N174" s="2" t="s">
        <v>124</v>
      </c>
      <c r="O174" s="2" t="s">
        <v>52</v>
      </c>
      <c r="P174" s="2" t="s">
        <v>52</v>
      </c>
      <c r="Q174" s="2" t="s">
        <v>298</v>
      </c>
      <c r="R174" s="2" t="s">
        <v>65</v>
      </c>
      <c r="S174" s="2" t="s">
        <v>65</v>
      </c>
      <c r="T174" s="2" t="s">
        <v>64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2" t="s">
        <v>52</v>
      </c>
      <c r="AS174" s="2" t="s">
        <v>52</v>
      </c>
      <c r="AT174" s="3"/>
      <c r="AU174" s="2" t="s">
        <v>300</v>
      </c>
      <c r="AV174" s="3">
        <v>137</v>
      </c>
    </row>
    <row r="175" spans="1:48" ht="30" customHeight="1" x14ac:dyDescent="0.3">
      <c r="A175" s="16" t="s">
        <v>301</v>
      </c>
      <c r="B175" s="16" t="s">
        <v>302</v>
      </c>
      <c r="C175" s="16" t="s">
        <v>102</v>
      </c>
      <c r="D175" s="14">
        <v>38.9</v>
      </c>
      <c r="E175" s="15"/>
      <c r="F175" s="15"/>
      <c r="G175" s="15"/>
      <c r="H175" s="15"/>
      <c r="I175" s="15"/>
      <c r="J175" s="15"/>
      <c r="K175" s="15"/>
      <c r="L175" s="15"/>
      <c r="M175" s="16" t="s">
        <v>52</v>
      </c>
      <c r="N175" s="2" t="s">
        <v>303</v>
      </c>
      <c r="O175" s="2" t="s">
        <v>52</v>
      </c>
      <c r="P175" s="2" t="s">
        <v>52</v>
      </c>
      <c r="Q175" s="2" t="s">
        <v>298</v>
      </c>
      <c r="R175" s="2" t="s">
        <v>64</v>
      </c>
      <c r="S175" s="2" t="s">
        <v>65</v>
      </c>
      <c r="T175" s="2" t="s">
        <v>65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2" t="s">
        <v>52</v>
      </c>
      <c r="AS175" s="2" t="s">
        <v>52</v>
      </c>
      <c r="AT175" s="3"/>
      <c r="AU175" s="2" t="s">
        <v>304</v>
      </c>
      <c r="AV175" s="3">
        <v>97</v>
      </c>
    </row>
    <row r="176" spans="1:48" ht="30" customHeight="1" x14ac:dyDescent="0.3">
      <c r="A176" s="16" t="s">
        <v>156</v>
      </c>
      <c r="B176" s="16" t="s">
        <v>157</v>
      </c>
      <c r="C176" s="16" t="s">
        <v>62</v>
      </c>
      <c r="D176" s="14">
        <v>0.106</v>
      </c>
      <c r="E176" s="15"/>
      <c r="F176" s="15"/>
      <c r="G176" s="15"/>
      <c r="H176" s="15"/>
      <c r="I176" s="15"/>
      <c r="J176" s="15"/>
      <c r="K176" s="15"/>
      <c r="L176" s="15"/>
      <c r="M176" s="16" t="s">
        <v>52</v>
      </c>
      <c r="N176" s="2" t="s">
        <v>158</v>
      </c>
      <c r="O176" s="2" t="s">
        <v>52</v>
      </c>
      <c r="P176" s="2" t="s">
        <v>52</v>
      </c>
      <c r="Q176" s="2" t="s">
        <v>298</v>
      </c>
      <c r="R176" s="2" t="s">
        <v>64</v>
      </c>
      <c r="S176" s="2" t="s">
        <v>65</v>
      </c>
      <c r="T176" s="2" t="s">
        <v>65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2" t="s">
        <v>52</v>
      </c>
      <c r="AS176" s="2" t="s">
        <v>52</v>
      </c>
      <c r="AT176" s="3"/>
      <c r="AU176" s="2" t="s">
        <v>305</v>
      </c>
      <c r="AV176" s="3">
        <v>47</v>
      </c>
    </row>
    <row r="177" spans="1:48" ht="30" customHeight="1" x14ac:dyDescent="0.3">
      <c r="A177" s="16" t="s">
        <v>306</v>
      </c>
      <c r="B177" s="16" t="s">
        <v>307</v>
      </c>
      <c r="C177" s="16" t="s">
        <v>81</v>
      </c>
      <c r="D177" s="14">
        <v>140</v>
      </c>
      <c r="E177" s="15"/>
      <c r="F177" s="15"/>
      <c r="G177" s="15"/>
      <c r="H177" s="15"/>
      <c r="I177" s="15"/>
      <c r="J177" s="15"/>
      <c r="K177" s="15"/>
      <c r="L177" s="15"/>
      <c r="M177" s="16" t="s">
        <v>52</v>
      </c>
      <c r="N177" s="2" t="s">
        <v>308</v>
      </c>
      <c r="O177" s="2" t="s">
        <v>52</v>
      </c>
      <c r="P177" s="2" t="s">
        <v>52</v>
      </c>
      <c r="Q177" s="2" t="s">
        <v>298</v>
      </c>
      <c r="R177" s="2" t="s">
        <v>65</v>
      </c>
      <c r="S177" s="2" t="s">
        <v>64</v>
      </c>
      <c r="T177" s="2" t="s">
        <v>65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2" t="s">
        <v>52</v>
      </c>
      <c r="AS177" s="2" t="s">
        <v>52</v>
      </c>
      <c r="AT177" s="3"/>
      <c r="AU177" s="2" t="s">
        <v>309</v>
      </c>
      <c r="AV177" s="3">
        <v>93</v>
      </c>
    </row>
    <row r="178" spans="1:48" ht="30" customHeight="1" x14ac:dyDescent="0.3">
      <c r="A178" s="16" t="s">
        <v>310</v>
      </c>
      <c r="B178" s="16" t="s">
        <v>311</v>
      </c>
      <c r="C178" s="16" t="s">
        <v>166</v>
      </c>
      <c r="D178" s="14">
        <v>144</v>
      </c>
      <c r="E178" s="15"/>
      <c r="F178" s="15"/>
      <c r="G178" s="15"/>
      <c r="H178" s="15"/>
      <c r="I178" s="15"/>
      <c r="J178" s="15"/>
      <c r="K178" s="15"/>
      <c r="L178" s="15"/>
      <c r="M178" s="16" t="s">
        <v>52</v>
      </c>
      <c r="N178" s="2" t="s">
        <v>312</v>
      </c>
      <c r="O178" s="2" t="s">
        <v>52</v>
      </c>
      <c r="P178" s="2" t="s">
        <v>52</v>
      </c>
      <c r="Q178" s="2" t="s">
        <v>298</v>
      </c>
      <c r="R178" s="2" t="s">
        <v>65</v>
      </c>
      <c r="S178" s="2" t="s">
        <v>65</v>
      </c>
      <c r="T178" s="2" t="s">
        <v>64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2" t="s">
        <v>52</v>
      </c>
      <c r="AS178" s="2" t="s">
        <v>52</v>
      </c>
      <c r="AT178" s="3"/>
      <c r="AU178" s="2" t="s">
        <v>313</v>
      </c>
      <c r="AV178" s="3">
        <v>128</v>
      </c>
    </row>
    <row r="179" spans="1:48" ht="30" customHeight="1" x14ac:dyDescent="0.3">
      <c r="A179" s="16" t="s">
        <v>306</v>
      </c>
      <c r="B179" s="16" t="s">
        <v>314</v>
      </c>
      <c r="C179" s="16" t="s">
        <v>81</v>
      </c>
      <c r="D179" s="14">
        <v>30</v>
      </c>
      <c r="E179" s="15"/>
      <c r="F179" s="15"/>
      <c r="G179" s="15"/>
      <c r="H179" s="15"/>
      <c r="I179" s="15"/>
      <c r="J179" s="15"/>
      <c r="K179" s="15"/>
      <c r="L179" s="15"/>
      <c r="M179" s="16" t="s">
        <v>52</v>
      </c>
      <c r="N179" s="2" t="s">
        <v>315</v>
      </c>
      <c r="O179" s="2" t="s">
        <v>52</v>
      </c>
      <c r="P179" s="2" t="s">
        <v>52</v>
      </c>
      <c r="Q179" s="2" t="s">
        <v>298</v>
      </c>
      <c r="R179" s="2" t="s">
        <v>65</v>
      </c>
      <c r="S179" s="2" t="s">
        <v>64</v>
      </c>
      <c r="T179" s="2" t="s">
        <v>65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2" t="s">
        <v>52</v>
      </c>
      <c r="AS179" s="2" t="s">
        <v>52</v>
      </c>
      <c r="AT179" s="3"/>
      <c r="AU179" s="2" t="s">
        <v>316</v>
      </c>
      <c r="AV179" s="3">
        <v>94</v>
      </c>
    </row>
    <row r="180" spans="1:48" ht="30" customHeight="1" x14ac:dyDescent="0.3">
      <c r="A180" s="16" t="s">
        <v>317</v>
      </c>
      <c r="B180" s="16" t="s">
        <v>311</v>
      </c>
      <c r="C180" s="16" t="s">
        <v>166</v>
      </c>
      <c r="D180" s="14">
        <v>31</v>
      </c>
      <c r="E180" s="15"/>
      <c r="F180" s="15"/>
      <c r="G180" s="15"/>
      <c r="H180" s="15"/>
      <c r="I180" s="15"/>
      <c r="J180" s="15"/>
      <c r="K180" s="15"/>
      <c r="L180" s="15"/>
      <c r="M180" s="16" t="s">
        <v>52</v>
      </c>
      <c r="N180" s="2" t="s">
        <v>318</v>
      </c>
      <c r="O180" s="2" t="s">
        <v>52</v>
      </c>
      <c r="P180" s="2" t="s">
        <v>52</v>
      </c>
      <c r="Q180" s="2" t="s">
        <v>298</v>
      </c>
      <c r="R180" s="2" t="s">
        <v>65</v>
      </c>
      <c r="S180" s="2" t="s">
        <v>65</v>
      </c>
      <c r="T180" s="2" t="s">
        <v>64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2" t="s">
        <v>52</v>
      </c>
      <c r="AS180" s="2" t="s">
        <v>52</v>
      </c>
      <c r="AT180" s="3"/>
      <c r="AU180" s="2" t="s">
        <v>319</v>
      </c>
      <c r="AV180" s="3">
        <v>129</v>
      </c>
    </row>
    <row r="181" spans="1:48" ht="30" customHeight="1" x14ac:dyDescent="0.3">
      <c r="A181" s="16" t="s">
        <v>306</v>
      </c>
      <c r="B181" s="16" t="s">
        <v>320</v>
      </c>
      <c r="C181" s="16" t="s">
        <v>81</v>
      </c>
      <c r="D181" s="14">
        <v>3</v>
      </c>
      <c r="E181" s="15"/>
      <c r="F181" s="15"/>
      <c r="G181" s="15"/>
      <c r="H181" s="15"/>
      <c r="I181" s="15"/>
      <c r="J181" s="15"/>
      <c r="K181" s="15"/>
      <c r="L181" s="15"/>
      <c r="M181" s="16" t="s">
        <v>52</v>
      </c>
      <c r="N181" s="2" t="s">
        <v>321</v>
      </c>
      <c r="O181" s="2" t="s">
        <v>52</v>
      </c>
      <c r="P181" s="2" t="s">
        <v>52</v>
      </c>
      <c r="Q181" s="2" t="s">
        <v>298</v>
      </c>
      <c r="R181" s="2" t="s">
        <v>65</v>
      </c>
      <c r="S181" s="2" t="s">
        <v>64</v>
      </c>
      <c r="T181" s="2" t="s">
        <v>65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52</v>
      </c>
      <c r="AS181" s="2" t="s">
        <v>52</v>
      </c>
      <c r="AT181" s="3"/>
      <c r="AU181" s="2" t="s">
        <v>322</v>
      </c>
      <c r="AV181" s="3">
        <v>96</v>
      </c>
    </row>
    <row r="182" spans="1:48" ht="30" customHeight="1" x14ac:dyDescent="0.3">
      <c r="A182" s="16" t="s">
        <v>323</v>
      </c>
      <c r="B182" s="16" t="s">
        <v>324</v>
      </c>
      <c r="C182" s="16" t="s">
        <v>166</v>
      </c>
      <c r="D182" s="14">
        <v>3</v>
      </c>
      <c r="E182" s="15"/>
      <c r="F182" s="15"/>
      <c r="G182" s="15"/>
      <c r="H182" s="15"/>
      <c r="I182" s="15"/>
      <c r="J182" s="15"/>
      <c r="K182" s="15"/>
      <c r="L182" s="15"/>
      <c r="M182" s="16" t="s">
        <v>52</v>
      </c>
      <c r="N182" s="2" t="s">
        <v>325</v>
      </c>
      <c r="O182" s="2" t="s">
        <v>52</v>
      </c>
      <c r="P182" s="2" t="s">
        <v>52</v>
      </c>
      <c r="Q182" s="2" t="s">
        <v>298</v>
      </c>
      <c r="R182" s="2" t="s">
        <v>65</v>
      </c>
      <c r="S182" s="2" t="s">
        <v>65</v>
      </c>
      <c r="T182" s="2" t="s">
        <v>64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52</v>
      </c>
      <c r="AS182" s="2" t="s">
        <v>52</v>
      </c>
      <c r="AT182" s="3"/>
      <c r="AU182" s="2" t="s">
        <v>326</v>
      </c>
      <c r="AV182" s="3">
        <v>130</v>
      </c>
    </row>
    <row r="183" spans="1:48" ht="30" customHeight="1" x14ac:dyDescent="0.3">
      <c r="A183" s="16" t="s">
        <v>306</v>
      </c>
      <c r="B183" s="16" t="s">
        <v>327</v>
      </c>
      <c r="C183" s="16" t="s">
        <v>81</v>
      </c>
      <c r="D183" s="14">
        <v>4</v>
      </c>
      <c r="E183" s="15"/>
      <c r="F183" s="15"/>
      <c r="G183" s="15"/>
      <c r="H183" s="15"/>
      <c r="I183" s="15"/>
      <c r="J183" s="15"/>
      <c r="K183" s="15"/>
      <c r="L183" s="15"/>
      <c r="M183" s="16" t="s">
        <v>52</v>
      </c>
      <c r="N183" s="2" t="s">
        <v>328</v>
      </c>
      <c r="O183" s="2" t="s">
        <v>52</v>
      </c>
      <c r="P183" s="2" t="s">
        <v>52</v>
      </c>
      <c r="Q183" s="2" t="s">
        <v>298</v>
      </c>
      <c r="R183" s="2" t="s">
        <v>65</v>
      </c>
      <c r="S183" s="2" t="s">
        <v>64</v>
      </c>
      <c r="T183" s="2" t="s">
        <v>65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52</v>
      </c>
      <c r="AS183" s="2" t="s">
        <v>52</v>
      </c>
      <c r="AT183" s="3"/>
      <c r="AU183" s="2" t="s">
        <v>329</v>
      </c>
      <c r="AV183" s="3">
        <v>95</v>
      </c>
    </row>
    <row r="184" spans="1:48" ht="30" customHeight="1" x14ac:dyDescent="0.3">
      <c r="A184" s="16" t="s">
        <v>330</v>
      </c>
      <c r="B184" s="16" t="s">
        <v>331</v>
      </c>
      <c r="C184" s="16" t="s">
        <v>166</v>
      </c>
      <c r="D184" s="14">
        <v>4</v>
      </c>
      <c r="E184" s="15"/>
      <c r="F184" s="15"/>
      <c r="G184" s="15"/>
      <c r="H184" s="15"/>
      <c r="I184" s="15"/>
      <c r="J184" s="15"/>
      <c r="K184" s="15"/>
      <c r="L184" s="15"/>
      <c r="M184" s="16" t="s">
        <v>52</v>
      </c>
      <c r="N184" s="2" t="s">
        <v>332</v>
      </c>
      <c r="O184" s="2" t="s">
        <v>52</v>
      </c>
      <c r="P184" s="2" t="s">
        <v>52</v>
      </c>
      <c r="Q184" s="2" t="s">
        <v>298</v>
      </c>
      <c r="R184" s="2" t="s">
        <v>65</v>
      </c>
      <c r="S184" s="2" t="s">
        <v>65</v>
      </c>
      <c r="T184" s="2" t="s">
        <v>64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52</v>
      </c>
      <c r="AS184" s="2" t="s">
        <v>52</v>
      </c>
      <c r="AT184" s="3"/>
      <c r="AU184" s="2" t="s">
        <v>333</v>
      </c>
      <c r="AV184" s="3">
        <v>131</v>
      </c>
    </row>
    <row r="185" spans="1:48" ht="30" customHeight="1" x14ac:dyDescent="0.3">
      <c r="A185" s="16" t="s">
        <v>306</v>
      </c>
      <c r="B185" s="16" t="s">
        <v>334</v>
      </c>
      <c r="C185" s="16" t="s">
        <v>81</v>
      </c>
      <c r="D185" s="14">
        <v>83</v>
      </c>
      <c r="E185" s="15"/>
      <c r="F185" s="15"/>
      <c r="G185" s="15"/>
      <c r="H185" s="15"/>
      <c r="I185" s="15"/>
      <c r="J185" s="15"/>
      <c r="K185" s="15"/>
      <c r="L185" s="15"/>
      <c r="M185" s="16" t="s">
        <v>52</v>
      </c>
      <c r="N185" s="2" t="s">
        <v>335</v>
      </c>
      <c r="O185" s="2" t="s">
        <v>52</v>
      </c>
      <c r="P185" s="2" t="s">
        <v>52</v>
      </c>
      <c r="Q185" s="2" t="s">
        <v>298</v>
      </c>
      <c r="R185" s="2" t="s">
        <v>65</v>
      </c>
      <c r="S185" s="2" t="s">
        <v>64</v>
      </c>
      <c r="T185" s="2" t="s">
        <v>65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52</v>
      </c>
      <c r="AS185" s="2" t="s">
        <v>52</v>
      </c>
      <c r="AT185" s="3"/>
      <c r="AU185" s="2" t="s">
        <v>336</v>
      </c>
      <c r="AV185" s="3">
        <v>48</v>
      </c>
    </row>
    <row r="186" spans="1:48" ht="30" customHeight="1" x14ac:dyDescent="0.3">
      <c r="A186" s="16" t="s">
        <v>310</v>
      </c>
      <c r="B186" s="16" t="s">
        <v>337</v>
      </c>
      <c r="C186" s="16" t="s">
        <v>166</v>
      </c>
      <c r="D186" s="14">
        <v>85</v>
      </c>
      <c r="E186" s="15"/>
      <c r="F186" s="15"/>
      <c r="G186" s="15"/>
      <c r="H186" s="15"/>
      <c r="I186" s="15"/>
      <c r="J186" s="15"/>
      <c r="K186" s="15"/>
      <c r="L186" s="15"/>
      <c r="M186" s="16" t="s">
        <v>52</v>
      </c>
      <c r="N186" s="2" t="s">
        <v>338</v>
      </c>
      <c r="O186" s="2" t="s">
        <v>52</v>
      </c>
      <c r="P186" s="2" t="s">
        <v>52</v>
      </c>
      <c r="Q186" s="2" t="s">
        <v>298</v>
      </c>
      <c r="R186" s="2" t="s">
        <v>65</v>
      </c>
      <c r="S186" s="2" t="s">
        <v>65</v>
      </c>
      <c r="T186" s="2" t="s">
        <v>64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2" t="s">
        <v>52</v>
      </c>
      <c r="AS186" s="2" t="s">
        <v>52</v>
      </c>
      <c r="AT186" s="3"/>
      <c r="AU186" s="2" t="s">
        <v>339</v>
      </c>
      <c r="AV186" s="3">
        <v>132</v>
      </c>
    </row>
    <row r="187" spans="1:48" ht="30" customHeight="1" x14ac:dyDescent="0.3">
      <c r="A187" s="14"/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4"/>
      <c r="Q187" s="1" t="s">
        <v>298</v>
      </c>
    </row>
    <row r="188" spans="1:48" ht="30" customHeight="1" x14ac:dyDescent="0.3">
      <c r="A188" s="14"/>
      <c r="B188" s="14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4"/>
      <c r="Q188" s="1" t="s">
        <v>298</v>
      </c>
    </row>
    <row r="189" spans="1:48" ht="30" customHeight="1" x14ac:dyDescent="0.3">
      <c r="A189" s="14"/>
      <c r="B189" s="14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4"/>
      <c r="Q189" s="1" t="s">
        <v>298</v>
      </c>
    </row>
    <row r="190" spans="1:48" ht="30" customHeight="1" x14ac:dyDescent="0.3">
      <c r="A190" s="14"/>
      <c r="B190" s="14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4"/>
      <c r="Q190" s="1" t="s">
        <v>298</v>
      </c>
    </row>
    <row r="191" spans="1:48" ht="30" customHeight="1" x14ac:dyDescent="0.3">
      <c r="A191" s="14"/>
      <c r="B191" s="14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4"/>
      <c r="Q191" s="1" t="s">
        <v>298</v>
      </c>
    </row>
    <row r="192" spans="1:48" ht="30" customHeight="1" x14ac:dyDescent="0.3">
      <c r="A192" s="14"/>
      <c r="B192" s="14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4"/>
      <c r="Q192" s="1" t="s">
        <v>298</v>
      </c>
    </row>
    <row r="193" spans="1:48" ht="30" customHeight="1" x14ac:dyDescent="0.3">
      <c r="A193" s="14"/>
      <c r="B193" s="14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4"/>
      <c r="Q193" s="1" t="s">
        <v>298</v>
      </c>
    </row>
    <row r="194" spans="1:48" ht="30" customHeight="1" x14ac:dyDescent="0.3">
      <c r="A194" s="14"/>
      <c r="B194" s="14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4"/>
      <c r="Q194" s="1" t="s">
        <v>298</v>
      </c>
    </row>
    <row r="195" spans="1:48" ht="30" customHeight="1" x14ac:dyDescent="0.3">
      <c r="A195" s="16" t="s">
        <v>75</v>
      </c>
      <c r="B195" s="14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4"/>
      <c r="N195" t="s">
        <v>76</v>
      </c>
    </row>
    <row r="196" spans="1:48" ht="30" customHeight="1" x14ac:dyDescent="0.3">
      <c r="A196" s="16" t="s">
        <v>342</v>
      </c>
      <c r="B196" s="16" t="s">
        <v>52</v>
      </c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4"/>
      <c r="N196" s="3"/>
      <c r="O196" s="3"/>
      <c r="P196" s="3"/>
      <c r="Q196" s="2" t="s">
        <v>343</v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 x14ac:dyDescent="0.3">
      <c r="A197" s="16" t="s">
        <v>344</v>
      </c>
      <c r="B197" s="16" t="s">
        <v>345</v>
      </c>
      <c r="C197" s="16" t="s">
        <v>102</v>
      </c>
      <c r="D197" s="14">
        <v>42.8</v>
      </c>
      <c r="E197" s="15"/>
      <c r="F197" s="15"/>
      <c r="G197" s="15"/>
      <c r="H197" s="15"/>
      <c r="I197" s="15"/>
      <c r="J197" s="15"/>
      <c r="K197" s="15"/>
      <c r="L197" s="15"/>
      <c r="M197" s="16" t="s">
        <v>52</v>
      </c>
      <c r="N197" s="2" t="s">
        <v>346</v>
      </c>
      <c r="O197" s="2" t="s">
        <v>52</v>
      </c>
      <c r="P197" s="2" t="s">
        <v>52</v>
      </c>
      <c r="Q197" s="2" t="s">
        <v>343</v>
      </c>
      <c r="R197" s="2" t="s">
        <v>64</v>
      </c>
      <c r="S197" s="2" t="s">
        <v>65</v>
      </c>
      <c r="T197" s="2" t="s">
        <v>65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347</v>
      </c>
      <c r="AV197" s="3">
        <v>111</v>
      </c>
    </row>
    <row r="198" spans="1:48" ht="30" customHeight="1" x14ac:dyDescent="0.3">
      <c r="A198" s="16" t="s">
        <v>344</v>
      </c>
      <c r="B198" s="16" t="s">
        <v>348</v>
      </c>
      <c r="C198" s="16" t="s">
        <v>102</v>
      </c>
      <c r="D198" s="14">
        <v>4.4000000000000004</v>
      </c>
      <c r="E198" s="15"/>
      <c r="F198" s="15"/>
      <c r="G198" s="15"/>
      <c r="H198" s="15"/>
      <c r="I198" s="15"/>
      <c r="J198" s="15"/>
      <c r="K198" s="15"/>
      <c r="L198" s="15"/>
      <c r="M198" s="16" t="s">
        <v>52</v>
      </c>
      <c r="N198" s="2" t="s">
        <v>349</v>
      </c>
      <c r="O198" s="2" t="s">
        <v>52</v>
      </c>
      <c r="P198" s="2" t="s">
        <v>52</v>
      </c>
      <c r="Q198" s="2" t="s">
        <v>343</v>
      </c>
      <c r="R198" s="2" t="s">
        <v>64</v>
      </c>
      <c r="S198" s="2" t="s">
        <v>65</v>
      </c>
      <c r="T198" s="2" t="s">
        <v>65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350</v>
      </c>
      <c r="AV198" s="3">
        <v>112</v>
      </c>
    </row>
    <row r="199" spans="1:48" ht="30" customHeight="1" x14ac:dyDescent="0.3">
      <c r="A199" s="14"/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4"/>
      <c r="Q199" s="1" t="s">
        <v>343</v>
      </c>
    </row>
    <row r="200" spans="1:48" ht="30" customHeight="1" x14ac:dyDescent="0.3">
      <c r="A200" s="14"/>
      <c r="B200" s="14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4"/>
      <c r="Q200" s="1" t="s">
        <v>343</v>
      </c>
    </row>
    <row r="201" spans="1:48" ht="30" customHeight="1" x14ac:dyDescent="0.3">
      <c r="A201" s="14"/>
      <c r="B201" s="14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4"/>
      <c r="Q201" s="1" t="s">
        <v>343</v>
      </c>
    </row>
    <row r="202" spans="1:48" ht="30" customHeight="1" x14ac:dyDescent="0.3">
      <c r="A202" s="14"/>
      <c r="B202" s="14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4"/>
      <c r="Q202" s="1" t="s">
        <v>343</v>
      </c>
    </row>
    <row r="203" spans="1:48" ht="30" customHeight="1" x14ac:dyDescent="0.3">
      <c r="A203" s="14"/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4"/>
      <c r="Q203" s="1" t="s">
        <v>343</v>
      </c>
    </row>
    <row r="204" spans="1:48" ht="30" customHeight="1" x14ac:dyDescent="0.3">
      <c r="A204" s="14"/>
      <c r="B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4"/>
      <c r="Q204" s="1" t="s">
        <v>343</v>
      </c>
    </row>
    <row r="205" spans="1:48" ht="30" customHeight="1" x14ac:dyDescent="0.3">
      <c r="A205" s="14"/>
      <c r="B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4"/>
      <c r="Q205" s="1" t="s">
        <v>343</v>
      </c>
    </row>
    <row r="206" spans="1:48" ht="30" customHeight="1" x14ac:dyDescent="0.3">
      <c r="A206" s="14"/>
      <c r="B206" s="14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4"/>
      <c r="Q206" s="1" t="s">
        <v>343</v>
      </c>
    </row>
    <row r="207" spans="1:48" ht="30" customHeight="1" x14ac:dyDescent="0.3">
      <c r="A207" s="14"/>
      <c r="B207" s="14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4"/>
      <c r="Q207" s="1" t="s">
        <v>343</v>
      </c>
    </row>
    <row r="208" spans="1:48" ht="30" customHeight="1" x14ac:dyDescent="0.3">
      <c r="A208" s="14"/>
      <c r="B208" s="14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4"/>
      <c r="Q208" s="1" t="s">
        <v>343</v>
      </c>
    </row>
    <row r="209" spans="1:48" ht="30" customHeight="1" x14ac:dyDescent="0.3">
      <c r="A209" s="14"/>
      <c r="B209" s="14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4"/>
      <c r="Q209" s="1" t="s">
        <v>343</v>
      </c>
    </row>
    <row r="210" spans="1:48" ht="30" customHeight="1" x14ac:dyDescent="0.3">
      <c r="A210" s="14"/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4"/>
      <c r="Q210" s="1" t="s">
        <v>343</v>
      </c>
    </row>
    <row r="211" spans="1:48" ht="30" customHeight="1" x14ac:dyDescent="0.3">
      <c r="A211" s="14"/>
      <c r="B211" s="14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4"/>
      <c r="Q211" s="1" t="s">
        <v>343</v>
      </c>
    </row>
    <row r="212" spans="1:48" ht="30" customHeight="1" x14ac:dyDescent="0.3">
      <c r="A212" s="14"/>
      <c r="B212" s="14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4"/>
      <c r="Q212" s="1" t="s">
        <v>343</v>
      </c>
    </row>
    <row r="213" spans="1:48" ht="30" customHeight="1" x14ac:dyDescent="0.3">
      <c r="A213" s="14"/>
      <c r="B213" s="14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4"/>
      <c r="Q213" s="1" t="s">
        <v>343</v>
      </c>
    </row>
    <row r="214" spans="1:48" ht="30" customHeight="1" x14ac:dyDescent="0.3">
      <c r="A214" s="14"/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4"/>
      <c r="Q214" s="1" t="s">
        <v>343</v>
      </c>
    </row>
    <row r="215" spans="1:48" ht="30" customHeight="1" x14ac:dyDescent="0.3">
      <c r="A215" s="14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4"/>
      <c r="Q215" s="1" t="s">
        <v>343</v>
      </c>
    </row>
    <row r="216" spans="1:48" ht="30" customHeight="1" x14ac:dyDescent="0.3">
      <c r="A216" s="14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4"/>
      <c r="Q216" s="1" t="s">
        <v>343</v>
      </c>
    </row>
    <row r="217" spans="1:48" ht="30" customHeight="1" x14ac:dyDescent="0.3">
      <c r="A217" s="14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4"/>
      <c r="Q217" s="1" t="s">
        <v>343</v>
      </c>
    </row>
    <row r="218" spans="1:48" ht="30" customHeight="1" x14ac:dyDescent="0.3">
      <c r="A218" s="14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4"/>
      <c r="Q218" s="1" t="s">
        <v>343</v>
      </c>
    </row>
    <row r="219" spans="1:48" ht="30" customHeight="1" x14ac:dyDescent="0.3">
      <c r="A219" s="16" t="s">
        <v>75</v>
      </c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4"/>
      <c r="N219" t="s">
        <v>76</v>
      </c>
    </row>
    <row r="220" spans="1:48" ht="30" customHeight="1" x14ac:dyDescent="0.3">
      <c r="A220" s="16" t="s">
        <v>351</v>
      </c>
      <c r="B220" s="16" t="s">
        <v>52</v>
      </c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4"/>
      <c r="N220" s="3"/>
      <c r="O220" s="3"/>
      <c r="P220" s="3"/>
      <c r="Q220" s="2" t="s">
        <v>352</v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</row>
    <row r="221" spans="1:48" ht="30" customHeight="1" x14ac:dyDescent="0.3">
      <c r="A221" s="16" t="s">
        <v>353</v>
      </c>
      <c r="B221" s="16" t="s">
        <v>354</v>
      </c>
      <c r="C221" s="16" t="s">
        <v>355</v>
      </c>
      <c r="D221" s="14">
        <v>1</v>
      </c>
      <c r="E221" s="15"/>
      <c r="F221" s="15"/>
      <c r="G221" s="15"/>
      <c r="H221" s="15"/>
      <c r="I221" s="15"/>
      <c r="J221" s="15"/>
      <c r="K221" s="15"/>
      <c r="L221" s="15"/>
      <c r="M221" s="16" t="s">
        <v>52</v>
      </c>
      <c r="N221" s="2" t="s">
        <v>356</v>
      </c>
      <c r="O221" s="2" t="s">
        <v>52</v>
      </c>
      <c r="P221" s="2" t="s">
        <v>52</v>
      </c>
      <c r="Q221" s="2" t="s">
        <v>352</v>
      </c>
      <c r="R221" s="2" t="s">
        <v>64</v>
      </c>
      <c r="S221" s="2" t="s">
        <v>65</v>
      </c>
      <c r="T221" s="2" t="s">
        <v>65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2" t="s">
        <v>52</v>
      </c>
      <c r="AS221" s="2" t="s">
        <v>52</v>
      </c>
      <c r="AT221" s="3"/>
      <c r="AU221" s="2" t="s">
        <v>357</v>
      </c>
      <c r="AV221" s="3">
        <v>113</v>
      </c>
    </row>
    <row r="222" spans="1:48" ht="30" customHeight="1" x14ac:dyDescent="0.3">
      <c r="A222" s="16" t="s">
        <v>358</v>
      </c>
      <c r="B222" s="16" t="s">
        <v>359</v>
      </c>
      <c r="C222" s="16" t="s">
        <v>355</v>
      </c>
      <c r="D222" s="14">
        <v>1</v>
      </c>
      <c r="E222" s="15"/>
      <c r="F222" s="15"/>
      <c r="G222" s="15"/>
      <c r="H222" s="15"/>
      <c r="I222" s="15"/>
      <c r="J222" s="15"/>
      <c r="K222" s="15"/>
      <c r="L222" s="15"/>
      <c r="M222" s="16" t="s">
        <v>52</v>
      </c>
      <c r="N222" s="2" t="s">
        <v>360</v>
      </c>
      <c r="O222" s="2" t="s">
        <v>52</v>
      </c>
      <c r="P222" s="2" t="s">
        <v>52</v>
      </c>
      <c r="Q222" s="2" t="s">
        <v>352</v>
      </c>
      <c r="R222" s="2" t="s">
        <v>64</v>
      </c>
      <c r="S222" s="2" t="s">
        <v>65</v>
      </c>
      <c r="T222" s="2" t="s">
        <v>65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2" t="s">
        <v>52</v>
      </c>
      <c r="AS222" s="2" t="s">
        <v>52</v>
      </c>
      <c r="AT222" s="3"/>
      <c r="AU222" s="2" t="s">
        <v>361</v>
      </c>
      <c r="AV222" s="3">
        <v>114</v>
      </c>
    </row>
    <row r="223" spans="1:48" ht="30" customHeight="1" x14ac:dyDescent="0.3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4"/>
      <c r="Q223" s="1" t="s">
        <v>352</v>
      </c>
    </row>
    <row r="224" spans="1:48" ht="30" customHeight="1" x14ac:dyDescent="0.3">
      <c r="A224" s="14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4"/>
      <c r="Q224" s="1" t="s">
        <v>352</v>
      </c>
    </row>
    <row r="225" spans="1:17" ht="30" customHeight="1" x14ac:dyDescent="0.3">
      <c r="A225" s="14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4"/>
      <c r="Q225" s="1" t="s">
        <v>352</v>
      </c>
    </row>
    <row r="226" spans="1:17" ht="30" customHeight="1" x14ac:dyDescent="0.3">
      <c r="A226" s="14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4"/>
      <c r="Q226" s="1" t="s">
        <v>352</v>
      </c>
    </row>
    <row r="227" spans="1:17" ht="30" customHeight="1" x14ac:dyDescent="0.3">
      <c r="A227" s="14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4"/>
      <c r="Q227" s="1" t="s">
        <v>352</v>
      </c>
    </row>
    <row r="228" spans="1:17" ht="30" customHeight="1" x14ac:dyDescent="0.3">
      <c r="A228" s="14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4"/>
      <c r="Q228" s="1" t="s">
        <v>352</v>
      </c>
    </row>
    <row r="229" spans="1:17" ht="30" customHeight="1" x14ac:dyDescent="0.3">
      <c r="A229" s="14"/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4"/>
      <c r="Q229" s="1" t="s">
        <v>352</v>
      </c>
    </row>
    <row r="230" spans="1:17" ht="30" customHeight="1" x14ac:dyDescent="0.3">
      <c r="A230" s="14"/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4"/>
      <c r="Q230" s="1" t="s">
        <v>352</v>
      </c>
    </row>
    <row r="231" spans="1:17" ht="30" customHeight="1" x14ac:dyDescent="0.3">
      <c r="A231" s="14"/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4"/>
      <c r="Q231" s="1" t="s">
        <v>352</v>
      </c>
    </row>
    <row r="232" spans="1:17" ht="30" customHeight="1" x14ac:dyDescent="0.3">
      <c r="A232" s="14"/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4"/>
      <c r="Q232" s="1" t="s">
        <v>352</v>
      </c>
    </row>
    <row r="233" spans="1:17" ht="30" customHeight="1" x14ac:dyDescent="0.3">
      <c r="A233" s="14"/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4"/>
      <c r="Q233" s="1" t="s">
        <v>352</v>
      </c>
    </row>
    <row r="234" spans="1:17" ht="30" customHeight="1" x14ac:dyDescent="0.3">
      <c r="A234" s="14"/>
      <c r="B234" s="14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4"/>
      <c r="Q234" s="1" t="s">
        <v>352</v>
      </c>
    </row>
    <row r="235" spans="1:17" ht="30" customHeight="1" x14ac:dyDescent="0.3">
      <c r="A235" s="14"/>
      <c r="B235" s="14"/>
      <c r="C235" s="14"/>
      <c r="D235" s="14"/>
      <c r="E235" s="15"/>
      <c r="F235" s="15"/>
      <c r="G235" s="15"/>
      <c r="H235" s="15"/>
      <c r="I235" s="15"/>
      <c r="J235" s="15"/>
      <c r="K235" s="15"/>
      <c r="L235" s="15"/>
      <c r="M235" s="14"/>
      <c r="Q235" s="1" t="s">
        <v>352</v>
      </c>
    </row>
    <row r="236" spans="1:17" ht="30" customHeight="1" x14ac:dyDescent="0.3">
      <c r="A236" s="14"/>
      <c r="B236" s="14"/>
      <c r="C236" s="14"/>
      <c r="D236" s="14"/>
      <c r="E236" s="15"/>
      <c r="F236" s="15"/>
      <c r="G236" s="15"/>
      <c r="H236" s="15"/>
      <c r="I236" s="15"/>
      <c r="J236" s="15"/>
      <c r="K236" s="15"/>
      <c r="L236" s="15"/>
      <c r="M236" s="14"/>
      <c r="Q236" s="1" t="s">
        <v>352</v>
      </c>
    </row>
    <row r="237" spans="1:17" ht="30" customHeight="1" x14ac:dyDescent="0.3">
      <c r="A237" s="14"/>
      <c r="B237" s="14"/>
      <c r="C237" s="14"/>
      <c r="D237" s="14"/>
      <c r="E237" s="15"/>
      <c r="F237" s="15"/>
      <c r="G237" s="15"/>
      <c r="H237" s="15"/>
      <c r="I237" s="15"/>
      <c r="J237" s="15"/>
      <c r="K237" s="15"/>
      <c r="L237" s="15"/>
      <c r="M237" s="14"/>
      <c r="Q237" s="1" t="s">
        <v>352</v>
      </c>
    </row>
    <row r="238" spans="1:17" ht="30" customHeight="1" x14ac:dyDescent="0.3">
      <c r="A238" s="14"/>
      <c r="B238" s="14"/>
      <c r="C238" s="14"/>
      <c r="D238" s="14"/>
      <c r="E238" s="15"/>
      <c r="F238" s="15"/>
      <c r="G238" s="15"/>
      <c r="H238" s="15"/>
      <c r="I238" s="15"/>
      <c r="J238" s="15"/>
      <c r="K238" s="15"/>
      <c r="L238" s="15"/>
      <c r="M238" s="14"/>
      <c r="Q238" s="1" t="s">
        <v>352</v>
      </c>
    </row>
    <row r="239" spans="1:17" ht="30" customHeight="1" x14ac:dyDescent="0.3">
      <c r="A239" s="14"/>
      <c r="B239" s="14"/>
      <c r="C239" s="14"/>
      <c r="D239" s="14"/>
      <c r="E239" s="15"/>
      <c r="F239" s="15"/>
      <c r="G239" s="15"/>
      <c r="H239" s="15"/>
      <c r="I239" s="15"/>
      <c r="J239" s="15"/>
      <c r="K239" s="15"/>
      <c r="L239" s="15"/>
      <c r="M239" s="14"/>
      <c r="Q239" s="1" t="s">
        <v>352</v>
      </c>
    </row>
    <row r="240" spans="1:17" ht="30" customHeight="1" x14ac:dyDescent="0.3">
      <c r="A240" s="14"/>
      <c r="B240" s="14"/>
      <c r="C240" s="14"/>
      <c r="D240" s="14"/>
      <c r="E240" s="15"/>
      <c r="F240" s="15"/>
      <c r="G240" s="15"/>
      <c r="H240" s="15"/>
      <c r="I240" s="15"/>
      <c r="J240" s="15"/>
      <c r="K240" s="15"/>
      <c r="L240" s="15"/>
      <c r="M240" s="14"/>
      <c r="Q240" s="1" t="s">
        <v>352</v>
      </c>
    </row>
    <row r="241" spans="1:48" ht="30" customHeight="1" x14ac:dyDescent="0.3">
      <c r="A241" s="14"/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4"/>
      <c r="Q241" s="1" t="s">
        <v>352</v>
      </c>
    </row>
    <row r="242" spans="1:48" ht="30" customHeight="1" x14ac:dyDescent="0.3">
      <c r="A242" s="14"/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4"/>
      <c r="Q242" s="1" t="s">
        <v>352</v>
      </c>
    </row>
    <row r="243" spans="1:48" ht="30" customHeight="1" x14ac:dyDescent="0.3">
      <c r="A243" s="16" t="s">
        <v>75</v>
      </c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4"/>
      <c r="N243" t="s">
        <v>76</v>
      </c>
    </row>
    <row r="244" spans="1:48" ht="30" customHeight="1" x14ac:dyDescent="0.3">
      <c r="A244" s="16" t="s">
        <v>362</v>
      </c>
      <c r="B244" s="16" t="s">
        <v>52</v>
      </c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4"/>
      <c r="N244" s="3"/>
      <c r="O244" s="3"/>
      <c r="P244" s="3"/>
      <c r="Q244" s="2" t="s">
        <v>363</v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</row>
    <row r="245" spans="1:48" ht="30" customHeight="1" x14ac:dyDescent="0.3">
      <c r="A245" s="16" t="s">
        <v>364</v>
      </c>
      <c r="B245" s="16" t="s">
        <v>365</v>
      </c>
      <c r="C245" s="16" t="s">
        <v>366</v>
      </c>
      <c r="D245" s="14">
        <v>1</v>
      </c>
      <c r="E245" s="15"/>
      <c r="F245" s="15"/>
      <c r="G245" s="15"/>
      <c r="H245" s="15"/>
      <c r="I245" s="15"/>
      <c r="J245" s="15"/>
      <c r="K245" s="15"/>
      <c r="L245" s="15"/>
      <c r="M245" s="16" t="s">
        <v>52</v>
      </c>
      <c r="N245" s="2" t="s">
        <v>367</v>
      </c>
      <c r="O245" s="2" t="s">
        <v>52</v>
      </c>
      <c r="P245" s="2" t="s">
        <v>52</v>
      </c>
      <c r="Q245" s="2" t="s">
        <v>363</v>
      </c>
      <c r="R245" s="2" t="s">
        <v>65</v>
      </c>
      <c r="S245" s="2" t="s">
        <v>64</v>
      </c>
      <c r="T245" s="2" t="s">
        <v>65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368</v>
      </c>
      <c r="AV245" s="3">
        <v>51</v>
      </c>
    </row>
    <row r="246" spans="1:48" ht="30" customHeight="1" x14ac:dyDescent="0.3">
      <c r="A246" s="16" t="s">
        <v>369</v>
      </c>
      <c r="B246" s="16" t="s">
        <v>370</v>
      </c>
      <c r="C246" s="16" t="s">
        <v>102</v>
      </c>
      <c r="D246" s="14">
        <v>88</v>
      </c>
      <c r="E246" s="15"/>
      <c r="F246" s="15"/>
      <c r="G246" s="15"/>
      <c r="H246" s="15"/>
      <c r="I246" s="15"/>
      <c r="J246" s="15"/>
      <c r="K246" s="15"/>
      <c r="L246" s="15"/>
      <c r="M246" s="16" t="s">
        <v>52</v>
      </c>
      <c r="N246" s="2" t="s">
        <v>371</v>
      </c>
      <c r="O246" s="2" t="s">
        <v>52</v>
      </c>
      <c r="P246" s="2" t="s">
        <v>52</v>
      </c>
      <c r="Q246" s="2" t="s">
        <v>363</v>
      </c>
      <c r="R246" s="2" t="s">
        <v>65</v>
      </c>
      <c r="S246" s="2" t="s">
        <v>64</v>
      </c>
      <c r="T246" s="2" t="s">
        <v>65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2" t="s">
        <v>52</v>
      </c>
      <c r="AS246" s="2" t="s">
        <v>52</v>
      </c>
      <c r="AT246" s="3"/>
      <c r="AU246" s="2" t="s">
        <v>372</v>
      </c>
      <c r="AV246" s="3">
        <v>115</v>
      </c>
    </row>
    <row r="247" spans="1:48" ht="30" customHeight="1" x14ac:dyDescent="0.3">
      <c r="A247" s="14"/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4"/>
      <c r="Q247" s="1" t="s">
        <v>363</v>
      </c>
    </row>
    <row r="248" spans="1:48" ht="30" customHeight="1" x14ac:dyDescent="0.3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4"/>
      <c r="Q248" s="1" t="s">
        <v>363</v>
      </c>
    </row>
    <row r="249" spans="1:48" ht="30" customHeight="1" x14ac:dyDescent="0.3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4"/>
      <c r="Q249" s="1" t="s">
        <v>363</v>
      </c>
    </row>
    <row r="250" spans="1:48" ht="30" customHeight="1" x14ac:dyDescent="0.3">
      <c r="A250" s="14"/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4"/>
      <c r="Q250" s="1" t="s">
        <v>363</v>
      </c>
    </row>
    <row r="251" spans="1:48" ht="30" customHeight="1" x14ac:dyDescent="0.3">
      <c r="A251" s="14"/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4"/>
      <c r="Q251" s="1" t="s">
        <v>363</v>
      </c>
    </row>
    <row r="252" spans="1:48" ht="30" customHeight="1" x14ac:dyDescent="0.3">
      <c r="A252" s="14"/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4"/>
      <c r="Q252" s="1" t="s">
        <v>363</v>
      </c>
    </row>
    <row r="253" spans="1:48" ht="30" customHeight="1" x14ac:dyDescent="0.3">
      <c r="A253" s="14"/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4"/>
      <c r="Q253" s="1" t="s">
        <v>363</v>
      </c>
    </row>
    <row r="254" spans="1:48" ht="30" customHeight="1" x14ac:dyDescent="0.3">
      <c r="A254" s="14"/>
      <c r="B254" s="14"/>
      <c r="C254" s="14"/>
      <c r="D254" s="14"/>
      <c r="E254" s="15"/>
      <c r="F254" s="15"/>
      <c r="G254" s="15"/>
      <c r="H254" s="15"/>
      <c r="I254" s="15"/>
      <c r="J254" s="15"/>
      <c r="K254" s="15"/>
      <c r="L254" s="15"/>
      <c r="M254" s="14"/>
      <c r="Q254" s="1" t="s">
        <v>363</v>
      </c>
    </row>
    <row r="255" spans="1:48" ht="30" customHeight="1" x14ac:dyDescent="0.3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4"/>
      <c r="Q255" s="1" t="s">
        <v>363</v>
      </c>
    </row>
    <row r="256" spans="1:48" ht="30" customHeight="1" x14ac:dyDescent="0.3">
      <c r="A256" s="14"/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4"/>
      <c r="Q256" s="1" t="s">
        <v>363</v>
      </c>
    </row>
    <row r="257" spans="1:48" ht="30" customHeight="1" x14ac:dyDescent="0.3">
      <c r="A257" s="14"/>
      <c r="B257" s="14"/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4"/>
      <c r="Q257" s="1" t="s">
        <v>363</v>
      </c>
    </row>
    <row r="258" spans="1:48" ht="30" customHeight="1" x14ac:dyDescent="0.3">
      <c r="A258" s="14"/>
      <c r="B258" s="14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4"/>
      <c r="Q258" s="1" t="s">
        <v>363</v>
      </c>
    </row>
    <row r="259" spans="1:48" ht="30" customHeight="1" x14ac:dyDescent="0.3">
      <c r="A259" s="14"/>
      <c r="B259" s="14"/>
      <c r="C259" s="14"/>
      <c r="D259" s="14"/>
      <c r="E259" s="15"/>
      <c r="F259" s="15"/>
      <c r="G259" s="15"/>
      <c r="H259" s="15"/>
      <c r="I259" s="15"/>
      <c r="J259" s="15"/>
      <c r="K259" s="15"/>
      <c r="L259" s="15"/>
      <c r="M259" s="14"/>
      <c r="Q259" s="1" t="s">
        <v>363</v>
      </c>
    </row>
    <row r="260" spans="1:48" ht="30" customHeight="1" x14ac:dyDescent="0.3">
      <c r="A260" s="14"/>
      <c r="B260" s="14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4"/>
      <c r="Q260" s="1" t="s">
        <v>363</v>
      </c>
    </row>
    <row r="261" spans="1:48" ht="30" customHeight="1" x14ac:dyDescent="0.3">
      <c r="A261" s="14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4"/>
      <c r="Q261" s="1" t="s">
        <v>363</v>
      </c>
    </row>
    <row r="262" spans="1:48" ht="30" customHeight="1" x14ac:dyDescent="0.3">
      <c r="A262" s="14"/>
      <c r="B262" s="14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4"/>
      <c r="Q262" s="1" t="s">
        <v>363</v>
      </c>
    </row>
    <row r="263" spans="1:48" ht="30" customHeight="1" x14ac:dyDescent="0.3">
      <c r="A263" s="14"/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4"/>
      <c r="Q263" s="1" t="s">
        <v>363</v>
      </c>
    </row>
    <row r="264" spans="1:48" ht="30" customHeight="1" x14ac:dyDescent="0.3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4"/>
      <c r="Q264" s="1" t="s">
        <v>363</v>
      </c>
    </row>
    <row r="265" spans="1:48" ht="30" customHeight="1" x14ac:dyDescent="0.3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4"/>
      <c r="Q265" s="1" t="s">
        <v>363</v>
      </c>
    </row>
    <row r="266" spans="1:48" ht="30" customHeight="1" x14ac:dyDescent="0.3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4"/>
      <c r="Q266" s="1" t="s">
        <v>363</v>
      </c>
    </row>
    <row r="267" spans="1:48" ht="30" customHeight="1" x14ac:dyDescent="0.3">
      <c r="A267" s="16" t="s">
        <v>75</v>
      </c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4"/>
      <c r="N267" t="s">
        <v>76</v>
      </c>
    </row>
    <row r="268" spans="1:48" ht="30" customHeight="1" x14ac:dyDescent="0.3">
      <c r="A268" s="16" t="s">
        <v>373</v>
      </c>
      <c r="B268" s="16" t="s">
        <v>52</v>
      </c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4"/>
      <c r="N268" s="3"/>
      <c r="O268" s="3"/>
      <c r="P268" s="3"/>
      <c r="Q268" s="2" t="s">
        <v>374</v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</row>
    <row r="269" spans="1:48" ht="30" customHeight="1" x14ac:dyDescent="0.3">
      <c r="A269" s="16" t="s">
        <v>376</v>
      </c>
      <c r="B269" s="16" t="s">
        <v>377</v>
      </c>
      <c r="C269" s="16" t="s">
        <v>128</v>
      </c>
      <c r="D269" s="14">
        <v>1</v>
      </c>
      <c r="E269" s="15"/>
      <c r="F269" s="15"/>
      <c r="G269" s="15"/>
      <c r="H269" s="15"/>
      <c r="I269" s="15"/>
      <c r="J269" s="15"/>
      <c r="K269" s="15"/>
      <c r="L269" s="15"/>
      <c r="M269" s="16" t="s">
        <v>52</v>
      </c>
      <c r="N269" s="2" t="s">
        <v>378</v>
      </c>
      <c r="O269" s="2" t="s">
        <v>52</v>
      </c>
      <c r="P269" s="2" t="s">
        <v>52</v>
      </c>
      <c r="Q269" s="2" t="s">
        <v>374</v>
      </c>
      <c r="R269" s="2" t="s">
        <v>65</v>
      </c>
      <c r="S269" s="2" t="s">
        <v>65</v>
      </c>
      <c r="T269" s="2" t="s">
        <v>64</v>
      </c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2" t="s">
        <v>52</v>
      </c>
      <c r="AS269" s="2" t="s">
        <v>52</v>
      </c>
      <c r="AT269" s="3"/>
      <c r="AU269" s="2" t="s">
        <v>379</v>
      </c>
      <c r="AV269" s="3">
        <v>125</v>
      </c>
    </row>
    <row r="270" spans="1:48" ht="30" customHeight="1" x14ac:dyDescent="0.3">
      <c r="A270" s="14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4"/>
      <c r="Q270" s="1" t="s">
        <v>374</v>
      </c>
    </row>
    <row r="271" spans="1:48" ht="30" customHeight="1" x14ac:dyDescent="0.3">
      <c r="A271" s="14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4"/>
      <c r="Q271" s="1" t="s">
        <v>374</v>
      </c>
    </row>
    <row r="272" spans="1:48" ht="30" customHeight="1" x14ac:dyDescent="0.3">
      <c r="A272" s="14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4"/>
      <c r="Q272" s="1" t="s">
        <v>374</v>
      </c>
    </row>
    <row r="273" spans="1:17" ht="30" customHeight="1" x14ac:dyDescent="0.3">
      <c r="A273" s="14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4"/>
      <c r="Q273" s="1" t="s">
        <v>374</v>
      </c>
    </row>
    <row r="274" spans="1:17" ht="30" customHeight="1" x14ac:dyDescent="0.3">
      <c r="A274" s="14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4"/>
      <c r="Q274" s="1" t="s">
        <v>374</v>
      </c>
    </row>
    <row r="275" spans="1:17" ht="30" customHeight="1" x14ac:dyDescent="0.3">
      <c r="A275" s="14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4"/>
      <c r="Q275" s="1" t="s">
        <v>374</v>
      </c>
    </row>
    <row r="276" spans="1:17" ht="30" customHeight="1" x14ac:dyDescent="0.3">
      <c r="A276" s="14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4"/>
      <c r="Q276" s="1" t="s">
        <v>374</v>
      </c>
    </row>
    <row r="277" spans="1:17" ht="30" customHeight="1" x14ac:dyDescent="0.3">
      <c r="A277" s="14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4"/>
      <c r="Q277" s="1" t="s">
        <v>374</v>
      </c>
    </row>
    <row r="278" spans="1:17" ht="30" customHeight="1" x14ac:dyDescent="0.3">
      <c r="A278" s="14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4"/>
      <c r="Q278" s="1" t="s">
        <v>374</v>
      </c>
    </row>
    <row r="279" spans="1:17" ht="30" customHeight="1" x14ac:dyDescent="0.3">
      <c r="A279" s="14"/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4"/>
      <c r="Q279" s="1" t="s">
        <v>374</v>
      </c>
    </row>
    <row r="280" spans="1:17" ht="30" customHeight="1" x14ac:dyDescent="0.3">
      <c r="A280" s="14"/>
      <c r="B280" s="14"/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4"/>
      <c r="Q280" s="1" t="s">
        <v>374</v>
      </c>
    </row>
    <row r="281" spans="1:17" ht="30" customHeight="1" x14ac:dyDescent="0.3">
      <c r="A281" s="14"/>
      <c r="B281" s="14"/>
      <c r="C281" s="14"/>
      <c r="D281" s="14"/>
      <c r="E281" s="15"/>
      <c r="F281" s="15"/>
      <c r="G281" s="15"/>
      <c r="H281" s="15"/>
      <c r="I281" s="15"/>
      <c r="J281" s="15"/>
      <c r="K281" s="15"/>
      <c r="L281" s="15"/>
      <c r="M281" s="14"/>
      <c r="Q281" s="1" t="s">
        <v>374</v>
      </c>
    </row>
    <row r="282" spans="1:17" ht="30" customHeight="1" x14ac:dyDescent="0.3">
      <c r="A282" s="14"/>
      <c r="B282" s="14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4"/>
      <c r="Q282" s="1" t="s">
        <v>374</v>
      </c>
    </row>
    <row r="283" spans="1:17" ht="30" customHeight="1" x14ac:dyDescent="0.3">
      <c r="A283" s="14"/>
      <c r="B283" s="14"/>
      <c r="C283" s="14"/>
      <c r="D283" s="14"/>
      <c r="E283" s="15"/>
      <c r="F283" s="15"/>
      <c r="G283" s="15"/>
      <c r="H283" s="15"/>
      <c r="I283" s="15"/>
      <c r="J283" s="15"/>
      <c r="K283" s="15"/>
      <c r="L283" s="15"/>
      <c r="M283" s="14"/>
      <c r="Q283" s="1" t="s">
        <v>374</v>
      </c>
    </row>
    <row r="284" spans="1:17" ht="30" customHeight="1" x14ac:dyDescent="0.3">
      <c r="A284" s="14"/>
      <c r="B284" s="14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4"/>
      <c r="Q284" s="1" t="s">
        <v>374</v>
      </c>
    </row>
    <row r="285" spans="1:17" ht="30" customHeight="1" x14ac:dyDescent="0.3">
      <c r="A285" s="14"/>
      <c r="B285" s="14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4"/>
      <c r="Q285" s="1" t="s">
        <v>374</v>
      </c>
    </row>
    <row r="286" spans="1:17" ht="30" customHeight="1" x14ac:dyDescent="0.3">
      <c r="A286" s="14"/>
      <c r="B286" s="14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4"/>
      <c r="Q286" s="1" t="s">
        <v>374</v>
      </c>
    </row>
    <row r="287" spans="1:17" ht="30" customHeight="1" x14ac:dyDescent="0.3">
      <c r="A287" s="14"/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4"/>
      <c r="Q287" s="1" t="s">
        <v>374</v>
      </c>
    </row>
    <row r="288" spans="1:17" ht="30" customHeight="1" x14ac:dyDescent="0.3">
      <c r="A288" s="14"/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4"/>
      <c r="Q288" s="1" t="s">
        <v>374</v>
      </c>
    </row>
    <row r="289" spans="1:48" ht="30" customHeight="1" x14ac:dyDescent="0.3">
      <c r="A289" s="14"/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4"/>
      <c r="Q289" s="1" t="s">
        <v>374</v>
      </c>
    </row>
    <row r="290" spans="1:48" ht="30" customHeight="1" x14ac:dyDescent="0.3">
      <c r="A290" s="14"/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4"/>
      <c r="Q290" s="1" t="s">
        <v>374</v>
      </c>
    </row>
    <row r="291" spans="1:48" ht="30" customHeight="1" x14ac:dyDescent="0.3">
      <c r="A291" s="16" t="s">
        <v>75</v>
      </c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4"/>
      <c r="N291" t="s">
        <v>76</v>
      </c>
    </row>
    <row r="292" spans="1:48" ht="30" customHeight="1" x14ac:dyDescent="0.3">
      <c r="A292" s="16" t="s">
        <v>380</v>
      </c>
      <c r="B292" s="16" t="s">
        <v>52</v>
      </c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4"/>
      <c r="N292" s="3"/>
      <c r="O292" s="3"/>
      <c r="P292" s="3"/>
      <c r="Q292" s="2" t="s">
        <v>381</v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</row>
    <row r="293" spans="1:48" ht="30" customHeight="1" x14ac:dyDescent="0.3">
      <c r="A293" s="16" t="s">
        <v>383</v>
      </c>
      <c r="B293" s="16" t="s">
        <v>384</v>
      </c>
      <c r="C293" s="16" t="s">
        <v>128</v>
      </c>
      <c r="D293" s="14">
        <v>94</v>
      </c>
      <c r="E293" s="15"/>
      <c r="F293" s="15"/>
      <c r="G293" s="15"/>
      <c r="H293" s="15"/>
      <c r="I293" s="15"/>
      <c r="J293" s="15"/>
      <c r="K293" s="15"/>
      <c r="L293" s="15"/>
      <c r="M293" s="16"/>
      <c r="N293" s="2" t="s">
        <v>385</v>
      </c>
      <c r="O293" s="2" t="s">
        <v>52</v>
      </c>
      <c r="P293" s="2" t="s">
        <v>52</v>
      </c>
      <c r="Q293" s="2" t="s">
        <v>381</v>
      </c>
      <c r="R293" s="2" t="s">
        <v>65</v>
      </c>
      <c r="S293" s="2" t="s">
        <v>65</v>
      </c>
      <c r="T293" s="2" t="s">
        <v>64</v>
      </c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2" t="s">
        <v>52</v>
      </c>
      <c r="AS293" s="2" t="s">
        <v>52</v>
      </c>
      <c r="AT293" s="3"/>
      <c r="AU293" s="2" t="s">
        <v>386</v>
      </c>
      <c r="AV293" s="3">
        <v>55</v>
      </c>
    </row>
    <row r="294" spans="1:48" ht="30" customHeight="1" x14ac:dyDescent="0.3">
      <c r="A294" s="16" t="s">
        <v>383</v>
      </c>
      <c r="B294" s="16" t="s">
        <v>387</v>
      </c>
      <c r="C294" s="16" t="s">
        <v>128</v>
      </c>
      <c r="D294" s="14">
        <v>188</v>
      </c>
      <c r="E294" s="15"/>
      <c r="F294" s="15"/>
      <c r="G294" s="15"/>
      <c r="H294" s="15"/>
      <c r="I294" s="15"/>
      <c r="J294" s="15"/>
      <c r="K294" s="15"/>
      <c r="L294" s="15"/>
      <c r="M294" s="16"/>
      <c r="N294" s="2" t="s">
        <v>388</v>
      </c>
      <c r="O294" s="2" t="s">
        <v>52</v>
      </c>
      <c r="P294" s="2" t="s">
        <v>52</v>
      </c>
      <c r="Q294" s="2" t="s">
        <v>381</v>
      </c>
      <c r="R294" s="2" t="s">
        <v>65</v>
      </c>
      <c r="S294" s="2" t="s">
        <v>65</v>
      </c>
      <c r="T294" s="2" t="s">
        <v>64</v>
      </c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2" t="s">
        <v>52</v>
      </c>
      <c r="AS294" s="2" t="s">
        <v>52</v>
      </c>
      <c r="AT294" s="3"/>
      <c r="AU294" s="2" t="s">
        <v>389</v>
      </c>
      <c r="AV294" s="3">
        <v>56</v>
      </c>
    </row>
    <row r="295" spans="1:48" ht="30" customHeight="1" x14ac:dyDescent="0.3">
      <c r="A295" s="16" t="s">
        <v>390</v>
      </c>
      <c r="B295" s="16" t="s">
        <v>391</v>
      </c>
      <c r="C295" s="16" t="s">
        <v>102</v>
      </c>
      <c r="D295" s="14">
        <v>88</v>
      </c>
      <c r="E295" s="15"/>
      <c r="F295" s="15"/>
      <c r="G295" s="15"/>
      <c r="H295" s="15"/>
      <c r="I295" s="15"/>
      <c r="J295" s="15"/>
      <c r="K295" s="15"/>
      <c r="L295" s="15"/>
      <c r="M295" s="16"/>
      <c r="N295" s="2" t="s">
        <v>392</v>
      </c>
      <c r="O295" s="2" t="s">
        <v>52</v>
      </c>
      <c r="P295" s="2" t="s">
        <v>52</v>
      </c>
      <c r="Q295" s="2" t="s">
        <v>381</v>
      </c>
      <c r="R295" s="2" t="s">
        <v>65</v>
      </c>
      <c r="S295" s="2" t="s">
        <v>65</v>
      </c>
      <c r="T295" s="2" t="s">
        <v>64</v>
      </c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2" t="s">
        <v>52</v>
      </c>
      <c r="AS295" s="2" t="s">
        <v>52</v>
      </c>
      <c r="AT295" s="3"/>
      <c r="AU295" s="2" t="s">
        <v>393</v>
      </c>
      <c r="AV295" s="3">
        <v>102</v>
      </c>
    </row>
    <row r="296" spans="1:48" ht="30" customHeight="1" x14ac:dyDescent="0.3">
      <c r="A296" s="14"/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4"/>
      <c r="Q296" s="1" t="s">
        <v>381</v>
      </c>
    </row>
    <row r="297" spans="1:48" ht="30" customHeight="1" x14ac:dyDescent="0.3">
      <c r="A297" s="14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4"/>
      <c r="Q297" s="1" t="s">
        <v>381</v>
      </c>
    </row>
    <row r="298" spans="1:48" ht="30" customHeight="1" x14ac:dyDescent="0.3">
      <c r="A298" s="14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4"/>
      <c r="Q298" s="1" t="s">
        <v>381</v>
      </c>
    </row>
    <row r="299" spans="1:48" ht="30" customHeight="1" x14ac:dyDescent="0.3">
      <c r="A299" s="14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4"/>
      <c r="Q299" s="1" t="s">
        <v>381</v>
      </c>
    </row>
    <row r="300" spans="1:48" ht="30" customHeight="1" x14ac:dyDescent="0.3">
      <c r="A300" s="14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4"/>
      <c r="Q300" s="1" t="s">
        <v>381</v>
      </c>
    </row>
    <row r="301" spans="1:48" ht="30" customHeight="1" x14ac:dyDescent="0.3">
      <c r="A301" s="14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4"/>
      <c r="Q301" s="1" t="s">
        <v>381</v>
      </c>
    </row>
    <row r="302" spans="1:48" ht="30" customHeight="1" x14ac:dyDescent="0.3">
      <c r="A302" s="14"/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4"/>
      <c r="Q302" s="1" t="s">
        <v>381</v>
      </c>
    </row>
    <row r="303" spans="1:48" ht="30" customHeight="1" x14ac:dyDescent="0.3">
      <c r="A303" s="14"/>
      <c r="B303" s="14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4"/>
      <c r="Q303" s="1" t="s">
        <v>381</v>
      </c>
    </row>
    <row r="304" spans="1:48" ht="30" customHeight="1" x14ac:dyDescent="0.3">
      <c r="A304" s="14"/>
      <c r="B304" s="14"/>
      <c r="C304" s="14"/>
      <c r="D304" s="14"/>
      <c r="E304" s="15"/>
      <c r="F304" s="15"/>
      <c r="G304" s="15"/>
      <c r="H304" s="15"/>
      <c r="I304" s="15"/>
      <c r="J304" s="15"/>
      <c r="K304" s="15"/>
      <c r="L304" s="15"/>
      <c r="M304" s="14"/>
      <c r="Q304" s="1" t="s">
        <v>381</v>
      </c>
    </row>
    <row r="305" spans="1:48" ht="30" customHeight="1" x14ac:dyDescent="0.3">
      <c r="A305" s="14"/>
      <c r="B305" s="14"/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4"/>
      <c r="Q305" s="1" t="s">
        <v>381</v>
      </c>
    </row>
    <row r="306" spans="1:48" ht="30" customHeight="1" x14ac:dyDescent="0.3">
      <c r="A306" s="14"/>
      <c r="B306" s="14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4"/>
      <c r="Q306" s="1" t="s">
        <v>381</v>
      </c>
    </row>
    <row r="307" spans="1:48" ht="30" customHeight="1" x14ac:dyDescent="0.3">
      <c r="A307" s="14"/>
      <c r="B307" s="14"/>
      <c r="C307" s="14"/>
      <c r="D307" s="14"/>
      <c r="E307" s="15"/>
      <c r="F307" s="15"/>
      <c r="G307" s="15"/>
      <c r="H307" s="15"/>
      <c r="I307" s="15"/>
      <c r="J307" s="15"/>
      <c r="K307" s="15"/>
      <c r="L307" s="15"/>
      <c r="M307" s="14"/>
      <c r="Q307" s="1" t="s">
        <v>381</v>
      </c>
    </row>
    <row r="308" spans="1:48" ht="30" customHeight="1" x14ac:dyDescent="0.3">
      <c r="A308" s="14"/>
      <c r="B308" s="14"/>
      <c r="C308" s="14"/>
      <c r="D308" s="14"/>
      <c r="E308" s="15"/>
      <c r="F308" s="15"/>
      <c r="G308" s="15"/>
      <c r="H308" s="15"/>
      <c r="I308" s="15"/>
      <c r="J308" s="15"/>
      <c r="K308" s="15"/>
      <c r="L308" s="15"/>
      <c r="M308" s="14"/>
      <c r="Q308" s="1" t="s">
        <v>381</v>
      </c>
    </row>
    <row r="309" spans="1:48" ht="30" customHeight="1" x14ac:dyDescent="0.3">
      <c r="A309" s="14"/>
      <c r="B309" s="14"/>
      <c r="C309" s="14"/>
      <c r="D309" s="14"/>
      <c r="E309" s="15"/>
      <c r="F309" s="15"/>
      <c r="G309" s="15"/>
      <c r="H309" s="15"/>
      <c r="I309" s="15"/>
      <c r="J309" s="15"/>
      <c r="K309" s="15"/>
      <c r="L309" s="15"/>
      <c r="M309" s="14"/>
      <c r="Q309" s="1" t="s">
        <v>381</v>
      </c>
    </row>
    <row r="310" spans="1:48" ht="30" customHeight="1" x14ac:dyDescent="0.3">
      <c r="A310" s="14"/>
      <c r="B310" s="14"/>
      <c r="C310" s="14"/>
      <c r="D310" s="14"/>
      <c r="E310" s="15"/>
      <c r="F310" s="15"/>
      <c r="G310" s="15"/>
      <c r="H310" s="15"/>
      <c r="I310" s="15"/>
      <c r="J310" s="15"/>
      <c r="K310" s="15"/>
      <c r="L310" s="15"/>
      <c r="M310" s="14"/>
      <c r="Q310" s="1" t="s">
        <v>381</v>
      </c>
    </row>
    <row r="311" spans="1:48" ht="30" customHeight="1" x14ac:dyDescent="0.3">
      <c r="A311" s="14"/>
      <c r="B311" s="14"/>
      <c r="C311" s="14"/>
      <c r="D311" s="14"/>
      <c r="E311" s="15"/>
      <c r="F311" s="15"/>
      <c r="G311" s="15"/>
      <c r="H311" s="15"/>
      <c r="I311" s="15"/>
      <c r="J311" s="15"/>
      <c r="K311" s="15"/>
      <c r="L311" s="15"/>
      <c r="M311" s="14"/>
      <c r="Q311" s="1" t="s">
        <v>381</v>
      </c>
    </row>
    <row r="312" spans="1:48" ht="30" customHeight="1" x14ac:dyDescent="0.3">
      <c r="A312" s="14"/>
      <c r="B312" s="14"/>
      <c r="C312" s="14"/>
      <c r="D312" s="14"/>
      <c r="E312" s="15"/>
      <c r="F312" s="15"/>
      <c r="G312" s="15"/>
      <c r="H312" s="15"/>
      <c r="I312" s="15"/>
      <c r="J312" s="15"/>
      <c r="K312" s="15"/>
      <c r="L312" s="15"/>
      <c r="M312" s="14"/>
      <c r="Q312" s="1" t="s">
        <v>381</v>
      </c>
    </row>
    <row r="313" spans="1:48" ht="30" customHeight="1" x14ac:dyDescent="0.3">
      <c r="A313" s="14"/>
      <c r="B313" s="14"/>
      <c r="C313" s="14"/>
      <c r="D313" s="14"/>
      <c r="E313" s="15"/>
      <c r="F313" s="15"/>
      <c r="G313" s="15"/>
      <c r="H313" s="15"/>
      <c r="I313" s="15"/>
      <c r="J313" s="15"/>
      <c r="K313" s="15"/>
      <c r="L313" s="15"/>
      <c r="M313" s="14"/>
      <c r="Q313" s="1" t="s">
        <v>381</v>
      </c>
    </row>
    <row r="314" spans="1:48" ht="30" customHeight="1" x14ac:dyDescent="0.3">
      <c r="A314" s="14"/>
      <c r="B314" s="14"/>
      <c r="C314" s="14"/>
      <c r="D314" s="14"/>
      <c r="E314" s="15"/>
      <c r="F314" s="15"/>
      <c r="G314" s="15"/>
      <c r="H314" s="15"/>
      <c r="I314" s="15"/>
      <c r="J314" s="15"/>
      <c r="K314" s="15"/>
      <c r="L314" s="15"/>
      <c r="M314" s="14"/>
      <c r="Q314" s="1" t="s">
        <v>381</v>
      </c>
    </row>
    <row r="315" spans="1:48" ht="30" customHeight="1" x14ac:dyDescent="0.3">
      <c r="A315" s="16" t="s">
        <v>75</v>
      </c>
      <c r="B315" s="14"/>
      <c r="C315" s="14"/>
      <c r="D315" s="14"/>
      <c r="E315" s="15"/>
      <c r="F315" s="15"/>
      <c r="G315" s="15"/>
      <c r="H315" s="15"/>
      <c r="I315" s="15"/>
      <c r="J315" s="15"/>
      <c r="K315" s="15"/>
      <c r="L315" s="15"/>
      <c r="M315" s="14"/>
      <c r="N315" t="s">
        <v>76</v>
      </c>
    </row>
    <row r="316" spans="1:48" ht="30" customHeight="1" x14ac:dyDescent="0.3">
      <c r="A316" s="16" t="s">
        <v>394</v>
      </c>
      <c r="B316" s="16" t="s">
        <v>52</v>
      </c>
      <c r="C316" s="14"/>
      <c r="D316" s="14"/>
      <c r="E316" s="15"/>
      <c r="F316" s="15"/>
      <c r="G316" s="15"/>
      <c r="H316" s="15"/>
      <c r="I316" s="15"/>
      <c r="J316" s="15"/>
      <c r="K316" s="15"/>
      <c r="L316" s="15"/>
      <c r="M316" s="14"/>
      <c r="N316" s="3"/>
      <c r="O316" s="3"/>
      <c r="P316" s="3"/>
      <c r="Q316" s="2" t="s">
        <v>395</v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</row>
    <row r="317" spans="1:48" ht="30" customHeight="1" x14ac:dyDescent="0.3">
      <c r="A317" s="16" t="s">
        <v>397</v>
      </c>
      <c r="B317" s="16" t="s">
        <v>398</v>
      </c>
      <c r="C317" s="16" t="s">
        <v>399</v>
      </c>
      <c r="D317" s="14">
        <v>22</v>
      </c>
      <c r="E317" s="15"/>
      <c r="F317" s="15"/>
      <c r="G317" s="15"/>
      <c r="H317" s="15"/>
      <c r="I317" s="15"/>
      <c r="J317" s="15"/>
      <c r="K317" s="15"/>
      <c r="L317" s="15"/>
      <c r="M317" s="16"/>
      <c r="N317" s="2" t="s">
        <v>400</v>
      </c>
      <c r="O317" s="2" t="s">
        <v>52</v>
      </c>
      <c r="P317" s="2" t="s">
        <v>52</v>
      </c>
      <c r="Q317" s="2" t="s">
        <v>395</v>
      </c>
      <c r="R317" s="2" t="s">
        <v>65</v>
      </c>
      <c r="S317" s="2" t="s">
        <v>65</v>
      </c>
      <c r="T317" s="2" t="s">
        <v>64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52</v>
      </c>
      <c r="AS317" s="2" t="s">
        <v>52</v>
      </c>
      <c r="AT317" s="3"/>
      <c r="AU317" s="2" t="s">
        <v>401</v>
      </c>
      <c r="AV317" s="3">
        <v>109</v>
      </c>
    </row>
    <row r="318" spans="1:48" ht="30" customHeight="1" x14ac:dyDescent="0.3">
      <c r="A318" s="16" t="s">
        <v>402</v>
      </c>
      <c r="B318" s="16" t="s">
        <v>403</v>
      </c>
      <c r="C318" s="16" t="s">
        <v>102</v>
      </c>
      <c r="D318" s="14">
        <v>21</v>
      </c>
      <c r="E318" s="15"/>
      <c r="F318" s="15"/>
      <c r="G318" s="15"/>
      <c r="H318" s="15"/>
      <c r="I318" s="15"/>
      <c r="J318" s="15"/>
      <c r="K318" s="15"/>
      <c r="L318" s="15"/>
      <c r="M318" s="16"/>
      <c r="N318" s="2" t="s">
        <v>404</v>
      </c>
      <c r="O318" s="2" t="s">
        <v>52</v>
      </c>
      <c r="P318" s="2" t="s">
        <v>52</v>
      </c>
      <c r="Q318" s="2" t="s">
        <v>395</v>
      </c>
      <c r="R318" s="2" t="s">
        <v>65</v>
      </c>
      <c r="S318" s="2" t="s">
        <v>65</v>
      </c>
      <c r="T318" s="2" t="s">
        <v>64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52</v>
      </c>
      <c r="AS318" s="2" t="s">
        <v>52</v>
      </c>
      <c r="AT318" s="3"/>
      <c r="AU318" s="2" t="s">
        <v>405</v>
      </c>
      <c r="AV318" s="3">
        <v>139</v>
      </c>
    </row>
    <row r="319" spans="1:48" ht="30" customHeight="1" x14ac:dyDescent="0.3">
      <c r="A319" s="14"/>
      <c r="B319" s="14"/>
      <c r="C319" s="14"/>
      <c r="D319" s="14"/>
      <c r="E319" s="15"/>
      <c r="F319" s="15"/>
      <c r="G319" s="15"/>
      <c r="H319" s="15"/>
      <c r="I319" s="15"/>
      <c r="J319" s="15"/>
      <c r="K319" s="15"/>
      <c r="L319" s="15"/>
      <c r="M319" s="14"/>
      <c r="Q319" s="1" t="s">
        <v>395</v>
      </c>
    </row>
    <row r="320" spans="1:48" ht="30" customHeight="1" x14ac:dyDescent="0.3">
      <c r="A320" s="14"/>
      <c r="B320" s="14"/>
      <c r="C320" s="14"/>
      <c r="D320" s="14"/>
      <c r="E320" s="15"/>
      <c r="F320" s="15"/>
      <c r="G320" s="15"/>
      <c r="H320" s="15"/>
      <c r="I320" s="15"/>
      <c r="J320" s="15"/>
      <c r="K320" s="15"/>
      <c r="L320" s="15"/>
      <c r="M320" s="14"/>
      <c r="Q320" s="1" t="s">
        <v>395</v>
      </c>
    </row>
    <row r="321" spans="1:17" ht="30" customHeight="1" x14ac:dyDescent="0.3">
      <c r="A321" s="14"/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4"/>
      <c r="Q321" s="1" t="s">
        <v>395</v>
      </c>
    </row>
    <row r="322" spans="1:17" ht="30" customHeight="1" x14ac:dyDescent="0.3">
      <c r="A322" s="14"/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4"/>
      <c r="Q322" s="1" t="s">
        <v>395</v>
      </c>
    </row>
    <row r="323" spans="1:17" ht="30" customHeight="1" x14ac:dyDescent="0.3">
      <c r="A323" s="14"/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4"/>
      <c r="Q323" s="1" t="s">
        <v>395</v>
      </c>
    </row>
    <row r="324" spans="1:17" ht="30" customHeight="1" x14ac:dyDescent="0.3">
      <c r="A324" s="14"/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4"/>
      <c r="Q324" s="1" t="s">
        <v>395</v>
      </c>
    </row>
    <row r="325" spans="1:17" ht="30" customHeight="1" x14ac:dyDescent="0.3">
      <c r="A325" s="14"/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4"/>
      <c r="Q325" s="1" t="s">
        <v>395</v>
      </c>
    </row>
    <row r="326" spans="1:17" ht="30" customHeight="1" x14ac:dyDescent="0.3">
      <c r="A326" s="14"/>
      <c r="B326" s="14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4"/>
      <c r="Q326" s="1" t="s">
        <v>395</v>
      </c>
    </row>
    <row r="327" spans="1:17" ht="30" customHeight="1" x14ac:dyDescent="0.3">
      <c r="A327" s="14"/>
      <c r="B327" s="14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4"/>
      <c r="Q327" s="1" t="s">
        <v>395</v>
      </c>
    </row>
    <row r="328" spans="1:17" ht="30" customHeight="1" x14ac:dyDescent="0.3">
      <c r="A328" s="14"/>
      <c r="B328" s="14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4"/>
      <c r="Q328" s="1" t="s">
        <v>395</v>
      </c>
    </row>
    <row r="329" spans="1:17" ht="30" customHeight="1" x14ac:dyDescent="0.3">
      <c r="A329" s="14"/>
      <c r="B329" s="14"/>
      <c r="C329" s="14"/>
      <c r="D329" s="14"/>
      <c r="E329" s="15"/>
      <c r="F329" s="15"/>
      <c r="G329" s="15"/>
      <c r="H329" s="15"/>
      <c r="I329" s="15"/>
      <c r="J329" s="15"/>
      <c r="K329" s="15"/>
      <c r="L329" s="15"/>
      <c r="M329" s="14"/>
      <c r="Q329" s="1" t="s">
        <v>395</v>
      </c>
    </row>
    <row r="330" spans="1:17" ht="30" customHeight="1" x14ac:dyDescent="0.3">
      <c r="A330" s="14"/>
      <c r="B330" s="14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4"/>
      <c r="Q330" s="1" t="s">
        <v>395</v>
      </c>
    </row>
    <row r="331" spans="1:17" ht="30" customHeight="1" x14ac:dyDescent="0.3">
      <c r="A331" s="14"/>
      <c r="B331" s="14"/>
      <c r="C331" s="14"/>
      <c r="D331" s="14"/>
      <c r="E331" s="15"/>
      <c r="F331" s="15"/>
      <c r="G331" s="15"/>
      <c r="H331" s="15"/>
      <c r="I331" s="15"/>
      <c r="J331" s="15"/>
      <c r="K331" s="15"/>
      <c r="L331" s="15"/>
      <c r="M331" s="14"/>
      <c r="Q331" s="1" t="s">
        <v>395</v>
      </c>
    </row>
    <row r="332" spans="1:17" ht="30" customHeight="1" x14ac:dyDescent="0.3">
      <c r="A332" s="14"/>
      <c r="B332" s="14"/>
      <c r="C332" s="14"/>
      <c r="D332" s="14"/>
      <c r="E332" s="15"/>
      <c r="F332" s="15"/>
      <c r="G332" s="15"/>
      <c r="H332" s="15"/>
      <c r="I332" s="15"/>
      <c r="J332" s="15"/>
      <c r="K332" s="15"/>
      <c r="L332" s="15"/>
      <c r="M332" s="14"/>
      <c r="Q332" s="1" t="s">
        <v>395</v>
      </c>
    </row>
    <row r="333" spans="1:17" ht="30" customHeight="1" x14ac:dyDescent="0.3">
      <c r="A333" s="14"/>
      <c r="B333" s="14"/>
      <c r="C333" s="14"/>
      <c r="D333" s="14"/>
      <c r="E333" s="15"/>
      <c r="F333" s="15"/>
      <c r="G333" s="15"/>
      <c r="H333" s="15"/>
      <c r="I333" s="15"/>
      <c r="J333" s="15"/>
      <c r="K333" s="15"/>
      <c r="L333" s="15"/>
      <c r="M333" s="14"/>
      <c r="Q333" s="1" t="s">
        <v>395</v>
      </c>
    </row>
    <row r="334" spans="1:17" ht="30" customHeight="1" x14ac:dyDescent="0.3">
      <c r="A334" s="14"/>
      <c r="B334" s="14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4"/>
      <c r="Q334" s="1" t="s">
        <v>395</v>
      </c>
    </row>
    <row r="335" spans="1:17" ht="30" customHeight="1" x14ac:dyDescent="0.3">
      <c r="A335" s="14"/>
      <c r="B335" s="14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4"/>
      <c r="Q335" s="1" t="s">
        <v>395</v>
      </c>
    </row>
    <row r="336" spans="1:17" ht="30" customHeight="1" x14ac:dyDescent="0.3">
      <c r="A336" s="14"/>
      <c r="B336" s="14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4"/>
      <c r="Q336" s="1" t="s">
        <v>395</v>
      </c>
    </row>
    <row r="337" spans="1:17" ht="30" customHeight="1" x14ac:dyDescent="0.3">
      <c r="A337" s="14"/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4"/>
      <c r="Q337" s="1" t="s">
        <v>395</v>
      </c>
    </row>
    <row r="338" spans="1:17" ht="30" customHeight="1" x14ac:dyDescent="0.3">
      <c r="A338" s="14"/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4"/>
      <c r="Q338" s="1" t="s">
        <v>395</v>
      </c>
    </row>
    <row r="339" spans="1:17" ht="30" customHeight="1" x14ac:dyDescent="0.3">
      <c r="A339" s="16" t="s">
        <v>75</v>
      </c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4"/>
      <c r="N339" t="s">
        <v>76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4" fitToHeight="0" orientation="landscape" verticalDpi="0" r:id="rId1"/>
  <rowBreaks count="14" manualBreakCount="14">
    <brk id="27" max="16383" man="1"/>
    <brk id="51" max="16383" man="1"/>
    <brk id="75" max="16383" man="1"/>
    <brk id="99" max="16383" man="1"/>
    <brk id="123" max="16383" man="1"/>
    <brk id="147" max="16383" man="1"/>
    <brk id="171" max="16383" man="1"/>
    <brk id="195" max="16383" man="1"/>
    <brk id="219" max="16383" man="1"/>
    <brk id="243" max="16383" man="1"/>
    <brk id="267" max="16383" man="1"/>
    <brk id="291" max="16383" man="1"/>
    <brk id="315" max="16383" man="1"/>
    <brk id="3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5</vt:i4>
      </vt:variant>
    </vt:vector>
  </HeadingPairs>
  <TitlesOfParts>
    <vt:vector size="8" baseType="lpstr">
      <vt:lpstr>원가계산서</vt:lpstr>
      <vt:lpstr>공종별집계표</vt:lpstr>
      <vt:lpstr>공종별내역서</vt:lpstr>
      <vt:lpstr>공종별내역서!Print_Area</vt:lpstr>
      <vt:lpstr>공종별집계표!Print_Area</vt:lpstr>
      <vt:lpstr>공종별내역서!Print_Titles</vt:lpstr>
      <vt:lpstr>공종별집계표!Print_Titles</vt:lpstr>
      <vt:lpstr>원가계산서!Print_Titles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2026-09-08T11:38:11Z</dcterms:created>
  <dcterms:modified xsi:type="dcterms:W3CDTF">2026-09-10T09:53:24Z</dcterms:modified>
</cp:coreProperties>
</file>