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현황" sheetId="1" state="visible" r:id="rId1"/>
    <sheet xmlns:r="http://schemas.openxmlformats.org/officeDocument/2006/relationships" name="예시-현황" sheetId="2" state="visible" r:id="rId2"/>
  </sheets>
  <definedNames>
    <definedName name="_xlnm.Print_Area" localSheetId="0">'현황'!$A$1:$G$32</definedName>
    <definedName name="_xlnm.Print_Area" localSheetId="1">'예시-현황'!$A$1:$G$32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. m. d."/>
    <numFmt numFmtId="165" formatCode="&quot;최근 승인 &quot;yyyy. m. d."/>
    <numFmt numFmtId="166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10"/>
    </font>
    <font>
      <name val="맑은 고딕"/>
      <color rgb="00000000"/>
      <sz val="9.5"/>
    </font>
    <font>
      <name val="맑은 고딕"/>
      <color rgb="001F2937"/>
      <sz val="9"/>
    </font>
    <font>
      <name val="맑은 고딕"/>
      <color rgb="00000000"/>
      <sz val="9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5" fillId="0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6" fillId="4" borderId="1" applyAlignment="1" pivotButton="0" quotePrefix="0" xfId="0">
      <alignment horizontal="center" vertical="center" shrinkToFit="1"/>
    </xf>
    <xf numFmtId="0" fontId="10" fillId="0" borderId="0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showGridLines="0" zoomScale="100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20" customWidth="1" min="3" max="3"/>
    <col width="18" customWidth="1" min="4" max="4"/>
    <col width="12" customWidth="1" min="5" max="5"/>
    <col width="8" customWidth="1" min="6" max="6"/>
    <col width="14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2" t="inlineStr">
        <is>
          <t xml:space="preserve">← 이 1행을 지우고 쓰셔도 됩니다  </t>
        </is>
      </c>
    </row>
    <row r="2" ht="40" customHeight="1">
      <c r="A2" s="3" t="inlineStr">
        <is>
          <t>자재 공급원 승인 현황</t>
        </is>
      </c>
    </row>
    <row r="3" ht="4" customHeight="1"/>
    <row r="4" ht="26" customHeight="1">
      <c r="A4" s="4" t="inlineStr">
        <is>
          <t>현장명</t>
        </is>
      </c>
      <c r="B4" s="5" t="n"/>
      <c r="C4" s="6" t="n"/>
      <c r="D4" s="6" t="n"/>
      <c r="E4" s="4" t="inlineStr">
        <is>
          <t>작성일</t>
        </is>
      </c>
      <c r="F4" s="7" t="n"/>
      <c r="G4" s="6" t="n"/>
    </row>
    <row r="5" ht="6" customHeight="1"/>
    <row r="6" ht="26" customHeight="1">
      <c r="A6" s="8" t="inlineStr">
        <is>
          <t>번호</t>
        </is>
      </c>
      <c r="B6" s="8" t="inlineStr">
        <is>
          <t>품   명</t>
        </is>
      </c>
      <c r="C6" s="8" t="inlineStr">
        <is>
          <t>규   격</t>
        </is>
      </c>
      <c r="D6" s="8" t="inlineStr">
        <is>
          <t>공 급 원</t>
        </is>
      </c>
      <c r="E6" s="8" t="inlineStr">
        <is>
          <t>승 인 일</t>
        </is>
      </c>
      <c r="F6" s="8" t="inlineStr">
        <is>
          <t>상태</t>
        </is>
      </c>
      <c r="G6" s="8" t="inlineStr">
        <is>
          <t>비   고</t>
        </is>
      </c>
    </row>
    <row r="7" ht="22" customHeight="1">
      <c r="A7" s="9">
        <f>IF(B7="","",COUNTA(B7:B7))</f>
        <v/>
      </c>
      <c r="B7" s="5" t="n"/>
      <c r="C7" s="10" t="n"/>
      <c r="D7" s="10" t="n"/>
      <c r="E7" s="7" t="n"/>
      <c r="F7" s="11">
        <f>IF(B7="","",IF(N(E7)=0,"미승인","승인"))</f>
        <v/>
      </c>
      <c r="G7" s="12" t="n"/>
    </row>
    <row r="8" ht="22" customHeight="1">
      <c r="A8" s="9">
        <f>IF(B8="","",COUNTA(B7:B8))</f>
        <v/>
      </c>
      <c r="B8" s="5" t="n"/>
      <c r="C8" s="10" t="n"/>
      <c r="D8" s="10" t="n"/>
      <c r="E8" s="7" t="n"/>
      <c r="F8" s="11">
        <f>IF(B8="","",IF(N(E8)=0,"미승인","승인"))</f>
        <v/>
      </c>
      <c r="G8" s="12" t="n"/>
    </row>
    <row r="9" ht="22" customHeight="1">
      <c r="A9" s="9">
        <f>IF(B9="","",COUNTA(B7:B9))</f>
        <v/>
      </c>
      <c r="B9" s="5" t="n"/>
      <c r="C9" s="10" t="n"/>
      <c r="D9" s="10" t="n"/>
      <c r="E9" s="7" t="n"/>
      <c r="F9" s="11">
        <f>IF(B9="","",IF(N(E9)=0,"미승인","승인"))</f>
        <v/>
      </c>
      <c r="G9" s="12" t="n"/>
    </row>
    <row r="10" ht="22" customHeight="1">
      <c r="A10" s="9">
        <f>IF(B10="","",COUNTA(B7:B10))</f>
        <v/>
      </c>
      <c r="B10" s="5" t="n"/>
      <c r="C10" s="10" t="n"/>
      <c r="D10" s="10" t="n"/>
      <c r="E10" s="7" t="n"/>
      <c r="F10" s="11">
        <f>IF(B10="","",IF(N(E10)=0,"미승인","승인"))</f>
        <v/>
      </c>
      <c r="G10" s="12" t="n"/>
    </row>
    <row r="11" ht="22" customHeight="1">
      <c r="A11" s="9">
        <f>IF(B11="","",COUNTA(B7:B11))</f>
        <v/>
      </c>
      <c r="B11" s="5" t="n"/>
      <c r="C11" s="10" t="n"/>
      <c r="D11" s="10" t="n"/>
      <c r="E11" s="7" t="n"/>
      <c r="F11" s="11">
        <f>IF(B11="","",IF(N(E11)=0,"미승인","승인"))</f>
        <v/>
      </c>
      <c r="G11" s="12" t="n"/>
    </row>
    <row r="12" ht="22" customHeight="1">
      <c r="A12" s="9">
        <f>IF(B12="","",COUNTA(B7:B12))</f>
        <v/>
      </c>
      <c r="B12" s="5" t="n"/>
      <c r="C12" s="10" t="n"/>
      <c r="D12" s="10" t="n"/>
      <c r="E12" s="7" t="n"/>
      <c r="F12" s="11">
        <f>IF(B12="","",IF(N(E12)=0,"미승인","승인"))</f>
        <v/>
      </c>
      <c r="G12" s="12" t="n"/>
    </row>
    <row r="13" ht="22" customHeight="1">
      <c r="A13" s="9">
        <f>IF(B13="","",COUNTA(B7:B13))</f>
        <v/>
      </c>
      <c r="B13" s="5" t="n"/>
      <c r="C13" s="10" t="n"/>
      <c r="D13" s="10" t="n"/>
      <c r="E13" s="7" t="n"/>
      <c r="F13" s="11">
        <f>IF(B13="","",IF(N(E13)=0,"미승인","승인"))</f>
        <v/>
      </c>
      <c r="G13" s="12" t="n"/>
    </row>
    <row r="14" ht="22" customHeight="1">
      <c r="A14" s="9">
        <f>IF(B14="","",COUNTA(B7:B14))</f>
        <v/>
      </c>
      <c r="B14" s="5" t="n"/>
      <c r="C14" s="10" t="n"/>
      <c r="D14" s="10" t="n"/>
      <c r="E14" s="7" t="n"/>
      <c r="F14" s="11">
        <f>IF(B14="","",IF(N(E14)=0,"미승인","승인"))</f>
        <v/>
      </c>
      <c r="G14" s="12" t="n"/>
    </row>
    <row r="15" ht="22" customHeight="1">
      <c r="A15" s="9">
        <f>IF(B15="","",COUNTA(B7:B15))</f>
        <v/>
      </c>
      <c r="B15" s="5" t="n"/>
      <c r="C15" s="10" t="n"/>
      <c r="D15" s="10" t="n"/>
      <c r="E15" s="7" t="n"/>
      <c r="F15" s="11">
        <f>IF(B15="","",IF(N(E15)=0,"미승인","승인"))</f>
        <v/>
      </c>
      <c r="G15" s="12" t="n"/>
    </row>
    <row r="16" ht="22" customHeight="1">
      <c r="A16" s="9">
        <f>IF(B16="","",COUNTA(B7:B16))</f>
        <v/>
      </c>
      <c r="B16" s="5" t="n"/>
      <c r="C16" s="10" t="n"/>
      <c r="D16" s="10" t="n"/>
      <c r="E16" s="7" t="n"/>
      <c r="F16" s="11">
        <f>IF(B16="","",IF(N(E16)=0,"미승인","승인"))</f>
        <v/>
      </c>
      <c r="G16" s="12" t="n"/>
    </row>
    <row r="17" ht="22" customHeight="1">
      <c r="A17" s="9">
        <f>IF(B17="","",COUNTA(B7:B17))</f>
        <v/>
      </c>
      <c r="B17" s="5" t="n"/>
      <c r="C17" s="10" t="n"/>
      <c r="D17" s="10" t="n"/>
      <c r="E17" s="7" t="n"/>
      <c r="F17" s="11">
        <f>IF(B17="","",IF(N(E17)=0,"미승인","승인"))</f>
        <v/>
      </c>
      <c r="G17" s="12" t="n"/>
    </row>
    <row r="18" ht="22" customHeight="1">
      <c r="A18" s="9">
        <f>IF(B18="","",COUNTA(B7:B18))</f>
        <v/>
      </c>
      <c r="B18" s="5" t="n"/>
      <c r="C18" s="10" t="n"/>
      <c r="D18" s="10" t="n"/>
      <c r="E18" s="7" t="n"/>
      <c r="F18" s="11">
        <f>IF(B18="","",IF(N(E18)=0,"미승인","승인"))</f>
        <v/>
      </c>
      <c r="G18" s="12" t="n"/>
    </row>
    <row r="19" ht="22" customHeight="1">
      <c r="A19" s="9">
        <f>IF(B19="","",COUNTA(B7:B19))</f>
        <v/>
      </c>
      <c r="B19" s="5" t="n"/>
      <c r="C19" s="10" t="n"/>
      <c r="D19" s="10" t="n"/>
      <c r="E19" s="7" t="n"/>
      <c r="F19" s="11">
        <f>IF(B19="","",IF(N(E19)=0,"미승인","승인"))</f>
        <v/>
      </c>
      <c r="G19" s="12" t="n"/>
    </row>
    <row r="20" ht="22" customHeight="1">
      <c r="A20" s="9">
        <f>IF(B20="","",COUNTA(B7:B20))</f>
        <v/>
      </c>
      <c r="B20" s="5" t="n"/>
      <c r="C20" s="10" t="n"/>
      <c r="D20" s="10" t="n"/>
      <c r="E20" s="7" t="n"/>
      <c r="F20" s="11">
        <f>IF(B20="","",IF(N(E20)=0,"미승인","승인"))</f>
        <v/>
      </c>
      <c r="G20" s="12" t="n"/>
    </row>
    <row r="21" ht="22" customHeight="1">
      <c r="A21" s="9">
        <f>IF(B21="","",COUNTA(B7:B21))</f>
        <v/>
      </c>
      <c r="B21" s="5" t="n"/>
      <c r="C21" s="10" t="n"/>
      <c r="D21" s="10" t="n"/>
      <c r="E21" s="7" t="n"/>
      <c r="F21" s="11">
        <f>IF(B21="","",IF(N(E21)=0,"미승인","승인"))</f>
        <v/>
      </c>
      <c r="G21" s="12" t="n"/>
    </row>
    <row r="22" ht="22" customHeight="1">
      <c r="A22" s="9">
        <f>IF(B22="","",COUNTA(B7:B22))</f>
        <v/>
      </c>
      <c r="B22" s="5" t="n"/>
      <c r="C22" s="10" t="n"/>
      <c r="D22" s="10" t="n"/>
      <c r="E22" s="7" t="n"/>
      <c r="F22" s="11">
        <f>IF(B22="","",IF(N(E22)=0,"미승인","승인"))</f>
        <v/>
      </c>
      <c r="G22" s="12" t="n"/>
    </row>
    <row r="23" ht="22" customHeight="1">
      <c r="A23" s="9">
        <f>IF(B23="","",COUNTA(B7:B23))</f>
        <v/>
      </c>
      <c r="B23" s="5" t="n"/>
      <c r="C23" s="10" t="n"/>
      <c r="D23" s="10" t="n"/>
      <c r="E23" s="7" t="n"/>
      <c r="F23" s="11">
        <f>IF(B23="","",IF(N(E23)=0,"미승인","승인"))</f>
        <v/>
      </c>
      <c r="G23" s="12" t="n"/>
    </row>
    <row r="24" ht="22" customHeight="1">
      <c r="A24" s="9">
        <f>IF(B24="","",COUNTA(B7:B24))</f>
        <v/>
      </c>
      <c r="B24" s="5" t="n"/>
      <c r="C24" s="10" t="n"/>
      <c r="D24" s="10" t="n"/>
      <c r="E24" s="7" t="n"/>
      <c r="F24" s="11">
        <f>IF(B24="","",IF(N(E24)=0,"미승인","승인"))</f>
        <v/>
      </c>
      <c r="G24" s="12" t="n"/>
    </row>
    <row r="25" ht="22" customHeight="1">
      <c r="A25" s="9">
        <f>IF(B25="","",COUNTA(B7:B25))</f>
        <v/>
      </c>
      <c r="B25" s="5" t="n"/>
      <c r="C25" s="10" t="n"/>
      <c r="D25" s="10" t="n"/>
      <c r="E25" s="7" t="n"/>
      <c r="F25" s="11">
        <f>IF(B25="","",IF(N(E25)=0,"미승인","승인"))</f>
        <v/>
      </c>
      <c r="G25" s="12" t="n"/>
    </row>
    <row r="26" ht="22" customHeight="1">
      <c r="A26" s="9">
        <f>IF(B26="","",COUNTA(B7:B26))</f>
        <v/>
      </c>
      <c r="B26" s="5" t="n"/>
      <c r="C26" s="10" t="n"/>
      <c r="D26" s="10" t="n"/>
      <c r="E26" s="7" t="n"/>
      <c r="F26" s="11">
        <f>IF(B26="","",IF(N(E26)=0,"미승인","승인"))</f>
        <v/>
      </c>
      <c r="G26" s="12" t="n"/>
    </row>
    <row r="27" ht="22" customHeight="1">
      <c r="A27" s="9">
        <f>IF(B27="","",COUNTA(B7:B27))</f>
        <v/>
      </c>
      <c r="B27" s="5" t="n"/>
      <c r="C27" s="10" t="n"/>
      <c r="D27" s="10" t="n"/>
      <c r="E27" s="7" t="n"/>
      <c r="F27" s="11">
        <f>IF(B27="","",IF(N(E27)=0,"미승인","승인"))</f>
        <v/>
      </c>
      <c r="G27" s="12" t="n"/>
    </row>
    <row r="28" ht="22" customHeight="1">
      <c r="A28" s="9">
        <f>IF(B28="","",COUNTA(B7:B28))</f>
        <v/>
      </c>
      <c r="B28" s="5" t="n"/>
      <c r="C28" s="10" t="n"/>
      <c r="D28" s="10" t="n"/>
      <c r="E28" s="7" t="n"/>
      <c r="F28" s="11">
        <f>IF(B28="","",IF(N(E28)=0,"미승인","승인"))</f>
        <v/>
      </c>
      <c r="G28" s="12" t="n"/>
    </row>
    <row r="29" ht="22" customHeight="1">
      <c r="A29" s="9">
        <f>IF(B29="","",COUNTA(B7:B29))</f>
        <v/>
      </c>
      <c r="B29" s="5" t="n"/>
      <c r="C29" s="10" t="n"/>
      <c r="D29" s="10" t="n"/>
      <c r="E29" s="7" t="n"/>
      <c r="F29" s="11">
        <f>IF(B29="","",IF(N(E29)=0,"미승인","승인"))</f>
        <v/>
      </c>
      <c r="G29" s="12" t="n"/>
    </row>
    <row r="30" ht="22" customHeight="1">
      <c r="A30" s="9">
        <f>IF(B30="","",COUNTA(B7:B30))</f>
        <v/>
      </c>
      <c r="B30" s="5" t="n"/>
      <c r="C30" s="10" t="n"/>
      <c r="D30" s="10" t="n"/>
      <c r="E30" s="7" t="n"/>
      <c r="F30" s="11">
        <f>IF(B30="","",IF(N(E30)=0,"미승인","승인"))</f>
        <v/>
      </c>
      <c r="G30" s="12" t="n"/>
    </row>
    <row r="31" ht="22" customHeight="1">
      <c r="A31" s="9">
        <f>IF(B31="","",COUNTA(B7:B31))</f>
        <v/>
      </c>
      <c r="B31" s="5" t="n"/>
      <c r="C31" s="10" t="n"/>
      <c r="D31" s="10" t="n"/>
      <c r="E31" s="7" t="n"/>
      <c r="F31" s="11">
        <f>IF(B31="","",IF(N(E31)=0,"미승인","승인"))</f>
        <v/>
      </c>
      <c r="G31" s="12" t="n"/>
    </row>
    <row r="32" ht="26" customHeight="1">
      <c r="A32" s="13" t="inlineStr">
        <is>
          <t>계</t>
        </is>
      </c>
      <c r="B32" s="6" t="n"/>
      <c r="C32" s="14">
        <f>IF(COUNTA(B7:B31)=0,"","총 "&amp;COUNTA(B7:B31)&amp;"건 · 승인 "&amp;COUNT(E7:E31)&amp;"건 · 미승인 "&amp;(COUNTA(B7:B31)-COUNT(E7:E31))&amp;"건")</f>
        <v/>
      </c>
      <c r="D32" s="6" t="n"/>
      <c r="E32" s="15">
        <f>IF(COUNT(E7:E31)=0,"",MAX(E7:E31))</f>
        <v/>
      </c>
      <c r="F32" s="6" t="n"/>
      <c r="G32" s="13" t="inlineStr"/>
    </row>
  </sheetData>
  <mergeCells count="8">
    <mergeCell ref="A1:D1"/>
    <mergeCell ref="F4:G4"/>
    <mergeCell ref="C32:D32"/>
    <mergeCell ref="E32:F32"/>
    <mergeCell ref="B4:D4"/>
    <mergeCell ref="A32:B32"/>
    <mergeCell ref="A2:G2"/>
    <mergeCell ref="E1:G1"/>
  </mergeCells>
  <conditionalFormatting sqref="F7:F31">
    <cfRule type="expression" priority="1" dxfId="0">
      <formula>F7="미승인"</formula>
    </cfRule>
  </conditionalFormatting>
  <printOptions horizontalCentered="1"/>
  <pageMargins left="0.5" right="0.5" top="0.5" bottom="0.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G32"/>
  <sheetViews>
    <sheetView showGridLines="0" zoomScale="100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20" customWidth="1" min="3" max="3"/>
    <col width="18" customWidth="1" min="4" max="4"/>
    <col width="12" customWidth="1" min="5" max="5"/>
    <col width="8" customWidth="1" min="6" max="6"/>
    <col width="14" customWidth="1" min="7" max="7"/>
  </cols>
  <sheetData>
    <row r="1" ht="20" customHeight="1">
      <c r="A1" s="1" t="inlineStr">
        <is>
          <t xml:space="preserve">  K-건설맵  |  k-conmap.com  무료 건설 서식</t>
        </is>
      </c>
      <c r="E1" s="16" t="inlineStr">
        <is>
          <t xml:space="preserve">작성 예시 (가상의 현장)  </t>
        </is>
      </c>
    </row>
    <row r="2" ht="40" customHeight="1">
      <c r="A2" s="3" t="inlineStr">
        <is>
          <t>자재 공급원 승인 현황</t>
        </is>
      </c>
    </row>
    <row r="3" ht="4" customHeight="1"/>
    <row r="4" ht="26" customHeight="1">
      <c r="A4" s="4" t="inlineStr">
        <is>
          <t>현장명</t>
        </is>
      </c>
      <c r="B4" s="5" t="inlineStr">
        <is>
          <t>가나지구 배수로 정비공사</t>
        </is>
      </c>
      <c r="C4" s="6" t="n"/>
      <c r="D4" s="6" t="n"/>
      <c r="E4" s="4" t="inlineStr">
        <is>
          <t>작성일</t>
        </is>
      </c>
      <c r="F4" s="7" t="n">
        <v>46148</v>
      </c>
      <c r="G4" s="6" t="n"/>
    </row>
    <row r="5" ht="6" customHeight="1"/>
    <row r="6" ht="26" customHeight="1">
      <c r="A6" s="8" t="inlineStr">
        <is>
          <t>번호</t>
        </is>
      </c>
      <c r="B6" s="8" t="inlineStr">
        <is>
          <t>품   명</t>
        </is>
      </c>
      <c r="C6" s="8" t="inlineStr">
        <is>
          <t>규   격</t>
        </is>
      </c>
      <c r="D6" s="8" t="inlineStr">
        <is>
          <t>공 급 원</t>
        </is>
      </c>
      <c r="E6" s="8" t="inlineStr">
        <is>
          <t>승 인 일</t>
        </is>
      </c>
      <c r="F6" s="8" t="inlineStr">
        <is>
          <t>상태</t>
        </is>
      </c>
      <c r="G6" s="8" t="inlineStr">
        <is>
          <t>비   고</t>
        </is>
      </c>
    </row>
    <row r="7" ht="22" customHeight="1">
      <c r="A7" s="9">
        <f>IF(B7="","",COUNTA(B7:B7))</f>
        <v/>
      </c>
      <c r="B7" s="5" t="inlineStr">
        <is>
          <t>PC 암거</t>
        </is>
      </c>
      <c r="C7" s="10" t="inlineStr">
        <is>
          <t>1.5m × 1.5m × 1.0m</t>
        </is>
      </c>
      <c r="D7" s="10" t="inlineStr">
        <is>
          <t>예시콘크리트(주)</t>
        </is>
      </c>
      <c r="E7" s="7" t="n">
        <v>46118</v>
      </c>
      <c r="F7" s="11">
        <f>IF(B7="","",IF(N(E7)=0,"미승인","승인"))</f>
        <v/>
      </c>
      <c r="G7" s="12" t="n"/>
    </row>
    <row r="8" ht="22" customHeight="1">
      <c r="A8" s="9">
        <f>IF(B8="","",COUNTA(B7:B8))</f>
        <v/>
      </c>
      <c r="B8" s="5" t="inlineStr">
        <is>
          <t>레미콘</t>
        </is>
      </c>
      <c r="C8" s="10" t="inlineStr">
        <is>
          <t>25-24-150</t>
        </is>
      </c>
      <c r="D8" s="10" t="inlineStr">
        <is>
          <t>예시레미콘(주)</t>
        </is>
      </c>
      <c r="E8" s="7" t="n">
        <v>46111</v>
      </c>
      <c r="F8" s="11">
        <f>IF(B8="","",IF(N(E8)=0,"미승인","승인"))</f>
        <v/>
      </c>
      <c r="G8" s="12" t="n"/>
    </row>
    <row r="9" ht="22" customHeight="1">
      <c r="A9" s="9">
        <f>IF(B9="","",COUNTA(B7:B9))</f>
        <v/>
      </c>
      <c r="B9" s="5" t="inlineStr">
        <is>
          <t>철근</t>
        </is>
      </c>
      <c r="C9" s="10" t="inlineStr">
        <is>
          <t>SD400 D10~D25</t>
        </is>
      </c>
      <c r="D9" s="10" t="inlineStr">
        <is>
          <t>예시철강(주)</t>
        </is>
      </c>
      <c r="E9" s="7" t="n">
        <v>46111</v>
      </c>
      <c r="F9" s="11">
        <f>IF(B9="","",IF(N(E9)=0,"미승인","승인"))</f>
        <v/>
      </c>
      <c r="G9" s="12" t="inlineStr">
        <is>
          <t>KS</t>
        </is>
      </c>
    </row>
    <row r="10" ht="22" customHeight="1">
      <c r="A10" s="9">
        <f>IF(B10="","",COUNTA(B7:B10))</f>
        <v/>
      </c>
      <c r="B10" s="5" t="inlineStr">
        <is>
          <t>PE 이중벽관</t>
        </is>
      </c>
      <c r="C10" s="10" t="inlineStr">
        <is>
          <t>D300</t>
        </is>
      </c>
      <c r="D10" s="10" t="inlineStr">
        <is>
          <t>예시관산업(주)</t>
        </is>
      </c>
      <c r="E10" s="7" t="n">
        <v>46125</v>
      </c>
      <c r="F10" s="11">
        <f>IF(B10="","",IF(N(E10)=0,"미승인","승인"))</f>
        <v/>
      </c>
      <c r="G10" s="12" t="n"/>
    </row>
    <row r="11" ht="22" customHeight="1">
      <c r="A11" s="9">
        <f>IF(B11="","",COUNTA(B7:B11))</f>
        <v/>
      </c>
      <c r="B11" s="5" t="inlineStr">
        <is>
          <t>보도블록</t>
        </is>
      </c>
      <c r="C11" s="10" t="inlineStr">
        <is>
          <t>300×300×60</t>
        </is>
      </c>
      <c r="D11" s="10" t="inlineStr">
        <is>
          <t>예시블록(주)</t>
        </is>
      </c>
      <c r="E11" s="7" t="n"/>
      <c r="F11" s="11">
        <f>IF(B11="","",IF(N(E11)=0,"미승인","승인"))</f>
        <v/>
      </c>
      <c r="G11" s="12" t="inlineStr">
        <is>
          <t>시험성적서 보완 중</t>
        </is>
      </c>
    </row>
    <row r="12" ht="22" customHeight="1">
      <c r="A12" s="9">
        <f>IF(B12="","",COUNTA(B7:B12))</f>
        <v/>
      </c>
      <c r="B12" s="5" t="inlineStr">
        <is>
          <t>아스콘</t>
        </is>
      </c>
      <c r="C12" s="10" t="inlineStr">
        <is>
          <t>WC-1(표층)</t>
        </is>
      </c>
      <c r="D12" s="10" t="inlineStr">
        <is>
          <t>예시아스콘(주)</t>
        </is>
      </c>
      <c r="E12" s="7" t="n">
        <v>46146</v>
      </c>
      <c r="F12" s="11">
        <f>IF(B12="","",IF(N(E12)=0,"미승인","승인"))</f>
        <v/>
      </c>
      <c r="G12" s="12" t="n"/>
    </row>
    <row r="13" ht="22" customHeight="1">
      <c r="A13" s="9">
        <f>IF(B13="","",COUNTA(B7:B13))</f>
        <v/>
      </c>
      <c r="B13" s="5" t="n"/>
      <c r="C13" s="10" t="n"/>
      <c r="D13" s="10" t="n"/>
      <c r="E13" s="7" t="n"/>
      <c r="F13" s="11">
        <f>IF(B13="","",IF(N(E13)=0,"미승인","승인"))</f>
        <v/>
      </c>
      <c r="G13" s="12" t="n"/>
    </row>
    <row r="14" ht="22" customHeight="1">
      <c r="A14" s="9">
        <f>IF(B14="","",COUNTA(B7:B14))</f>
        <v/>
      </c>
      <c r="B14" s="5" t="n"/>
      <c r="C14" s="10" t="n"/>
      <c r="D14" s="10" t="n"/>
      <c r="E14" s="7" t="n"/>
      <c r="F14" s="11">
        <f>IF(B14="","",IF(N(E14)=0,"미승인","승인"))</f>
        <v/>
      </c>
      <c r="G14" s="12" t="n"/>
    </row>
    <row r="15" ht="22" customHeight="1">
      <c r="A15" s="9">
        <f>IF(B15="","",COUNTA(B7:B15))</f>
        <v/>
      </c>
      <c r="B15" s="5" t="n"/>
      <c r="C15" s="10" t="n"/>
      <c r="D15" s="10" t="n"/>
      <c r="E15" s="7" t="n"/>
      <c r="F15" s="11">
        <f>IF(B15="","",IF(N(E15)=0,"미승인","승인"))</f>
        <v/>
      </c>
      <c r="G15" s="12" t="n"/>
    </row>
    <row r="16" ht="22" customHeight="1">
      <c r="A16" s="9">
        <f>IF(B16="","",COUNTA(B7:B16))</f>
        <v/>
      </c>
      <c r="B16" s="5" t="n"/>
      <c r="C16" s="10" t="n"/>
      <c r="D16" s="10" t="n"/>
      <c r="E16" s="7" t="n"/>
      <c r="F16" s="11">
        <f>IF(B16="","",IF(N(E16)=0,"미승인","승인"))</f>
        <v/>
      </c>
      <c r="G16" s="12" t="n"/>
    </row>
    <row r="17" ht="22" customHeight="1">
      <c r="A17" s="9">
        <f>IF(B17="","",COUNTA(B7:B17))</f>
        <v/>
      </c>
      <c r="B17" s="5" t="n"/>
      <c r="C17" s="10" t="n"/>
      <c r="D17" s="10" t="n"/>
      <c r="E17" s="7" t="n"/>
      <c r="F17" s="11">
        <f>IF(B17="","",IF(N(E17)=0,"미승인","승인"))</f>
        <v/>
      </c>
      <c r="G17" s="12" t="n"/>
    </row>
    <row r="18" ht="22" customHeight="1">
      <c r="A18" s="9">
        <f>IF(B18="","",COUNTA(B7:B18))</f>
        <v/>
      </c>
      <c r="B18" s="5" t="n"/>
      <c r="C18" s="10" t="n"/>
      <c r="D18" s="10" t="n"/>
      <c r="E18" s="7" t="n"/>
      <c r="F18" s="11">
        <f>IF(B18="","",IF(N(E18)=0,"미승인","승인"))</f>
        <v/>
      </c>
      <c r="G18" s="12" t="n"/>
    </row>
    <row r="19" ht="22" customHeight="1">
      <c r="A19" s="9">
        <f>IF(B19="","",COUNTA(B7:B19))</f>
        <v/>
      </c>
      <c r="B19" s="5" t="n"/>
      <c r="C19" s="10" t="n"/>
      <c r="D19" s="10" t="n"/>
      <c r="E19" s="7" t="n"/>
      <c r="F19" s="11">
        <f>IF(B19="","",IF(N(E19)=0,"미승인","승인"))</f>
        <v/>
      </c>
      <c r="G19" s="12" t="n"/>
    </row>
    <row r="20" ht="22" customHeight="1">
      <c r="A20" s="9">
        <f>IF(B20="","",COUNTA(B7:B20))</f>
        <v/>
      </c>
      <c r="B20" s="5" t="n"/>
      <c r="C20" s="10" t="n"/>
      <c r="D20" s="10" t="n"/>
      <c r="E20" s="7" t="n"/>
      <c r="F20" s="11">
        <f>IF(B20="","",IF(N(E20)=0,"미승인","승인"))</f>
        <v/>
      </c>
      <c r="G20" s="12" t="n"/>
    </row>
    <row r="21" ht="22" customHeight="1">
      <c r="A21" s="9">
        <f>IF(B21="","",COUNTA(B7:B21))</f>
        <v/>
      </c>
      <c r="B21" s="5" t="n"/>
      <c r="C21" s="10" t="n"/>
      <c r="D21" s="10" t="n"/>
      <c r="E21" s="7" t="n"/>
      <c r="F21" s="11">
        <f>IF(B21="","",IF(N(E21)=0,"미승인","승인"))</f>
        <v/>
      </c>
      <c r="G21" s="12" t="n"/>
    </row>
    <row r="22" ht="22" customHeight="1">
      <c r="A22" s="9">
        <f>IF(B22="","",COUNTA(B7:B22))</f>
        <v/>
      </c>
      <c r="B22" s="5" t="n"/>
      <c r="C22" s="10" t="n"/>
      <c r="D22" s="10" t="n"/>
      <c r="E22" s="7" t="n"/>
      <c r="F22" s="11">
        <f>IF(B22="","",IF(N(E22)=0,"미승인","승인"))</f>
        <v/>
      </c>
      <c r="G22" s="12" t="n"/>
    </row>
    <row r="23" ht="22" customHeight="1">
      <c r="A23" s="9">
        <f>IF(B23="","",COUNTA(B7:B23))</f>
        <v/>
      </c>
      <c r="B23" s="5" t="n"/>
      <c r="C23" s="10" t="n"/>
      <c r="D23" s="10" t="n"/>
      <c r="E23" s="7" t="n"/>
      <c r="F23" s="11">
        <f>IF(B23="","",IF(N(E23)=0,"미승인","승인"))</f>
        <v/>
      </c>
      <c r="G23" s="12" t="n"/>
    </row>
    <row r="24" ht="22" customHeight="1">
      <c r="A24" s="9">
        <f>IF(B24="","",COUNTA(B7:B24))</f>
        <v/>
      </c>
      <c r="B24" s="5" t="n"/>
      <c r="C24" s="10" t="n"/>
      <c r="D24" s="10" t="n"/>
      <c r="E24" s="7" t="n"/>
      <c r="F24" s="11">
        <f>IF(B24="","",IF(N(E24)=0,"미승인","승인"))</f>
        <v/>
      </c>
      <c r="G24" s="12" t="n"/>
    </row>
    <row r="25" ht="22" customHeight="1">
      <c r="A25" s="9">
        <f>IF(B25="","",COUNTA(B7:B25))</f>
        <v/>
      </c>
      <c r="B25" s="5" t="n"/>
      <c r="C25" s="10" t="n"/>
      <c r="D25" s="10" t="n"/>
      <c r="E25" s="7" t="n"/>
      <c r="F25" s="11">
        <f>IF(B25="","",IF(N(E25)=0,"미승인","승인"))</f>
        <v/>
      </c>
      <c r="G25" s="12" t="n"/>
    </row>
    <row r="26" ht="22" customHeight="1">
      <c r="A26" s="9">
        <f>IF(B26="","",COUNTA(B7:B26))</f>
        <v/>
      </c>
      <c r="B26" s="5" t="n"/>
      <c r="C26" s="10" t="n"/>
      <c r="D26" s="10" t="n"/>
      <c r="E26" s="7" t="n"/>
      <c r="F26" s="11">
        <f>IF(B26="","",IF(N(E26)=0,"미승인","승인"))</f>
        <v/>
      </c>
      <c r="G26" s="12" t="n"/>
    </row>
    <row r="27" ht="22" customHeight="1">
      <c r="A27" s="9">
        <f>IF(B27="","",COUNTA(B7:B27))</f>
        <v/>
      </c>
      <c r="B27" s="5" t="n"/>
      <c r="C27" s="10" t="n"/>
      <c r="D27" s="10" t="n"/>
      <c r="E27" s="7" t="n"/>
      <c r="F27" s="11">
        <f>IF(B27="","",IF(N(E27)=0,"미승인","승인"))</f>
        <v/>
      </c>
      <c r="G27" s="12" t="n"/>
    </row>
    <row r="28" ht="22" customHeight="1">
      <c r="A28" s="9">
        <f>IF(B28="","",COUNTA(B7:B28))</f>
        <v/>
      </c>
      <c r="B28" s="5" t="n"/>
      <c r="C28" s="10" t="n"/>
      <c r="D28" s="10" t="n"/>
      <c r="E28" s="7" t="n"/>
      <c r="F28" s="11">
        <f>IF(B28="","",IF(N(E28)=0,"미승인","승인"))</f>
        <v/>
      </c>
      <c r="G28" s="12" t="n"/>
    </row>
    <row r="29" ht="22" customHeight="1">
      <c r="A29" s="9">
        <f>IF(B29="","",COUNTA(B7:B29))</f>
        <v/>
      </c>
      <c r="B29" s="5" t="n"/>
      <c r="C29" s="10" t="n"/>
      <c r="D29" s="10" t="n"/>
      <c r="E29" s="7" t="n"/>
      <c r="F29" s="11">
        <f>IF(B29="","",IF(N(E29)=0,"미승인","승인"))</f>
        <v/>
      </c>
      <c r="G29" s="12" t="n"/>
    </row>
    <row r="30" ht="22" customHeight="1">
      <c r="A30" s="9">
        <f>IF(B30="","",COUNTA(B7:B30))</f>
        <v/>
      </c>
      <c r="B30" s="5" t="n"/>
      <c r="C30" s="10" t="n"/>
      <c r="D30" s="10" t="n"/>
      <c r="E30" s="7" t="n"/>
      <c r="F30" s="11">
        <f>IF(B30="","",IF(N(E30)=0,"미승인","승인"))</f>
        <v/>
      </c>
      <c r="G30" s="12" t="n"/>
    </row>
    <row r="31" ht="22" customHeight="1">
      <c r="A31" s="9">
        <f>IF(B31="","",COUNTA(B7:B31))</f>
        <v/>
      </c>
      <c r="B31" s="5" t="n"/>
      <c r="C31" s="10" t="n"/>
      <c r="D31" s="10" t="n"/>
      <c r="E31" s="7" t="n"/>
      <c r="F31" s="11">
        <f>IF(B31="","",IF(N(E31)=0,"미승인","승인"))</f>
        <v/>
      </c>
      <c r="G31" s="12" t="n"/>
    </row>
    <row r="32" ht="26" customHeight="1">
      <c r="A32" s="13" t="inlineStr">
        <is>
          <t>계</t>
        </is>
      </c>
      <c r="B32" s="6" t="n"/>
      <c r="C32" s="14">
        <f>IF(COUNTA(B7:B31)=0,"","총 "&amp;COUNTA(B7:B31)&amp;"건 · 승인 "&amp;COUNT(E7:E31)&amp;"건 · 미승인 "&amp;(COUNTA(B7:B31)-COUNT(E7:E31))&amp;"건")</f>
        <v/>
      </c>
      <c r="D32" s="6" t="n"/>
      <c r="E32" s="15">
        <f>IF(COUNT(E7:E31)=0,"",MAX(E7:E31))</f>
        <v/>
      </c>
      <c r="F32" s="6" t="n"/>
      <c r="G32" s="13" t="inlineStr"/>
    </row>
  </sheetData>
  <mergeCells count="8">
    <mergeCell ref="A1:D1"/>
    <mergeCell ref="F4:G4"/>
    <mergeCell ref="C32:D32"/>
    <mergeCell ref="E32:F32"/>
    <mergeCell ref="B4:D4"/>
    <mergeCell ref="A32:B32"/>
    <mergeCell ref="A2:G2"/>
    <mergeCell ref="E1:G1"/>
  </mergeCells>
  <conditionalFormatting sqref="F7:F31">
    <cfRule type="expression" priority="1" dxfId="0">
      <formula>F7="미승인"</formula>
    </cfRule>
  </conditionalFormatting>
  <printOptions horizontalCentered="1"/>
  <pageMargins left="0.5" right="0.5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자재 공급원 승인 현황</dc:title>
  <dcterms:created xmlns:dcterms="http://purl.org/dc/terms/" xmlns:xsi="http://www.w3.org/2001/XMLSchema-instance" xsi:type="dcterms:W3CDTF">2026-09-29T08:33:22Z</dcterms:created>
  <dcterms:modified xmlns:dcterms="http://purl.org/dc/terms/" xmlns:xsi="http://www.w3.org/2001/XMLSchema-instance" xsi:type="dcterms:W3CDTF">2026-09-29T08:33:22Z</dcterms:modified>
</cp:coreProperties>
</file>